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4940" windowHeight="9030"/>
  </bookViews>
  <sheets>
    <sheet name="Suma za gminę" sheetId="1" r:id="rId1"/>
    <sheet name="Bez obwodu" sheetId="3" r:id="rId2"/>
  </sheets>
  <calcPr calcId="145621"/>
</workbook>
</file>

<file path=xl/calcChain.xml><?xml version="1.0" encoding="utf-8"?>
<calcChain xmlns="http://schemas.openxmlformats.org/spreadsheetml/2006/main">
  <c r="L77" i="1" l="1"/>
  <c r="Q72" i="1" l="1"/>
  <c r="Q68" i="1"/>
  <c r="Q59" i="1"/>
  <c r="Q54" i="1"/>
  <c r="Q41" i="1"/>
  <c r="Q36" i="1"/>
  <c r="Q31" i="1"/>
  <c r="Q25" i="1"/>
  <c r="Q5" i="1"/>
  <c r="Q18" i="1"/>
  <c r="Q11" i="1"/>
  <c r="Q77" i="1" l="1"/>
  <c r="Q79" i="1" s="1"/>
  <c r="D77" i="1"/>
  <c r="D79" i="1" s="1"/>
  <c r="E77" i="1"/>
  <c r="E79" i="1" s="1"/>
  <c r="K77" i="1"/>
  <c r="K79" i="1" s="1"/>
  <c r="N77" i="1"/>
  <c r="N79" i="1" s="1"/>
  <c r="G77" i="1"/>
  <c r="G79" i="1" s="1"/>
  <c r="O77" i="1"/>
  <c r="O79" i="1" s="1"/>
  <c r="H77" i="1"/>
  <c r="H79" i="1" s="1"/>
  <c r="L79" i="1"/>
  <c r="J77" i="1"/>
  <c r="J79" i="1" s="1"/>
  <c r="F77" i="1"/>
  <c r="F79" i="1" s="1"/>
  <c r="P77" i="1"/>
  <c r="P79" i="1" s="1"/>
  <c r="I77" i="1"/>
  <c r="I79" i="1" s="1"/>
  <c r="M77" i="1"/>
  <c r="M79" i="1" s="1"/>
  <c r="C77" i="1"/>
  <c r="C79" i="1" s="1"/>
</calcChain>
</file>

<file path=xl/sharedStrings.xml><?xml version="1.0" encoding="utf-8"?>
<sst xmlns="http://schemas.openxmlformats.org/spreadsheetml/2006/main" count="317" uniqueCount="184">
  <si>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</si>
  <si>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</si>
  <si>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</si>
  <si>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</si>
  <si>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</si>
  <si>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</si>
  <si>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</si>
  <si>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</si>
  <si>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</si>
  <si>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</si>
  <si>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</si>
  <si>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</si>
  <si>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</si>
  <si>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</si>
  <si>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</si>
  <si>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</si>
  <si>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</si>
  <si>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</si>
  <si>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</si>
  <si>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</si>
  <si>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</si>
  <si>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</si>
  <si>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</si>
  <si>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</si>
  <si>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</si>
  <si>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</si>
  <si>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</si>
  <si>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</si>
  <si>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</si>
  <si>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</si>
  <si>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</si>
  <si>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</si>
  <si>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</si>
  <si>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</si>
  <si>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</si>
  <si>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</si>
  <si>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</si>
  <si>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</si>
  <si>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</si>
  <si>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</si>
  <si>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</si>
  <si>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</si>
  <si>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</si>
  <si>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</si>
  <si>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</si>
  <si>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</si>
  <si>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</si>
  <si>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</si>
  <si>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</si>
  <si>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</si>
  <si>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</si>
  <si>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</si>
  <si>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</si>
  <si>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</si>
  <si>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</si>
  <si>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</si>
  <si>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</si>
  <si>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</si>
  <si>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</si>
  <si>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</si>
  <si>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</si>
  <si>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</si>
  <si>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</si>
  <si>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</si>
  <si>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</si>
  <si>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</si>
  <si>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</si>
  <si>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</si>
  <si>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</si>
  <si>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</si>
  <si>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</si>
  <si>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</si>
  <si>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</si>
  <si>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</si>
  <si>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</si>
  <si>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</si>
  <si>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</si>
  <si>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</si>
  <si>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</si>
  <si>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</si>
  <si>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</si>
  <si>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</si>
  <si>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</si>
  <si>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</si>
  <si>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</si>
  <si>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</si>
  <si>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</si>
  <si>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</si>
  <si>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</si>
  <si>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</si>
  <si>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</si>
  <si>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</si>
  <si>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</si>
  <si>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</si>
  <si>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</si>
  <si>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</si>
  <si>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</si>
  <si>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</si>
  <si>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</si>
  <si>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</si>
  <si>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</si>
  <si>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</si>
  <si>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</si>
  <si>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</si>
  <si>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</si>
  <si>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</si>
  <si>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</si>
  <si>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</si>
  <si>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</si>
  <si>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</si>
  <si>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</si>
  <si>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</si>
  <si>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</si>
  <si>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</si>
  <si>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</si>
  <si>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</si>
  <si>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</si>
  <si>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</si>
  <si>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</si>
  <si>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</si>
  <si>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</si>
  <si>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</si>
  <si>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</si>
  <si>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</si>
  <si>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</si>
  <si>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</si>
  <si>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</si>
  <si>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</si>
  <si>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</si>
  <si>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</si>
  <si>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</si>
  <si>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</si>
  <si>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</si>
  <si>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</si>
  <si>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</si>
  <si>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</si>
  <si>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</si>
  <si>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</si>
  <si>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</si>
  <si>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</si>
  <si>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</si>
  <si>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</si>
  <si>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</si>
  <si>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</si>
  <si>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</si>
  <si>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</si>
  <si>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</si>
  <si>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</si>
  <si>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</si>
  <si>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</si>
  <si>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</si>
  <si>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</si>
  <si>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</si>
  <si>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</si>
  <si>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</si>
  <si>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</si>
  <si>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</si>
  <si>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 Ustawa z dnia 5 stycznia 2011 r. - Kodeks wyborczy (Dz. U. Nr 21, poz. 112 ze zm.)</t>
  </si>
  <si>
    <t>art. 19 § 1*) (Z2A)</t>
  </si>
  <si>
    <t>art. 19 § 2*) (Z2B)</t>
  </si>
  <si>
    <t>art. 19 § 3*) (Z2C)</t>
  </si>
  <si>
    <t xml:space="preserve">o skreśleniu </t>
  </si>
  <si>
    <t>o wpisaniu</t>
  </si>
  <si>
    <t>§ 6 ust. 1 pkt 1**) (R41)</t>
  </si>
  <si>
    <t>§ 6 ust. 1 pkt 2**) (R42)</t>
  </si>
  <si>
    <t>§ 6 ust. 1 pkt 3**) (R43)</t>
  </si>
  <si>
    <t>część B ogółem (ZUE)</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</si>
  <si>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</si>
  <si>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</si>
  <si>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</si>
  <si>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</si>
  <si>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</si>
  <si>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</si>
  <si>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Rozporządzenie MSWiA z dnia 27 lipca 2011 r. w sprawie rejestru wyborców oraz trybu przekazywania przez Rzeczpospolitą Polską innym państwom członkowskim Unii Europejskiej danych zawartych w tym rejestrze (Dz. U. Nr 158 poz. 941 ze zm.)</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</si>
  <si>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</si>
  <si>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część A
§ 6 ust. 2**)
 ogółem
 (R41b)</t>
  </si>
  <si>
    <t>część B
 ogółem
 (RUE)</t>
  </si>
  <si>
    <t>część A
art. 19*)
ogółem</t>
  </si>
  <si>
    <t>część A 
§ 6 ust. 1**)
 ogółem</t>
  </si>
  <si>
    <t>Liczba wyborców ujętych 
w rejestrze wyborców</t>
  </si>
  <si>
    <t>wpisanych 
na 
wniosek</t>
  </si>
  <si>
    <t>Informacje 
dodatkowe</t>
  </si>
  <si>
    <t>wpisanych 
z urzędu</t>
  </si>
  <si>
    <t>Stan rejestru wyborców na dzień 30 września 2016 r.</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</si>
</sst>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b/>
      <i/>
      <sz val="9"/>
      <color indexed="8"/>
      <name val="Verdana"/>
      <family val="2"/>
      <charset val="238"/>
    </font>
    <font>
      <b/>
      <i/>
      <sz val="8"/>
      <color indexed="8"/>
      <name val="Verdana"/>
      <family val="2"/>
      <charset val="238"/>
    </font>
    <font>
      <b/>
      <i/>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sz val="8"/>
      <color indexed="8"/>
      <name val="Verdana"/>
      <family val="2"/>
      <charset val="238"/>
    </font>
    <font>
      <b/>
      <sz val="8"/>
      <color indexed="8"/>
      <name val="Verdana"/>
      <family val="2"/>
      <charset val="238"/>
    </font>
    <font>
      <b/>
      <i/>
      <sz val="8"/>
      <color indexed="8"/>
      <name val="Verdana"/>
      <family val="2"/>
      <charset val="238"/>
    </font>
    <font>
      <b/>
      <sz val="8"/>
      <color indexed="8"/>
      <name val="Verdana"/>
      <family val="2"/>
      <charset val="238"/>
    </font>
    <font>
      <b/>
      <sz val="8"/>
      <color indexed="8"/>
      <name val="Verdana"/>
      <family val="2"/>
      <charset val="238"/>
    </font>
    <font>
      <sz val="10"/>
      <name val="Arial"/>
      <family val="2"/>
      <charset val="238"/>
    </font>
    <font>
      <b/>
      <sz val="12"/>
      <name val="Arial"/>
      <family val="2"/>
      <charset val="238"/>
    </font>
    <font>
      <b/>
      <i/>
      <sz val="9"/>
      <color indexed="8"/>
      <name val="Arial"/>
      <family val="2"/>
      <charset val="238"/>
    </font>
    <font>
      <b/>
      <sz val="10"/>
      <name val="Arial"/>
      <family val="2"/>
      <charset val="238"/>
    </font>
    <font>
      <b/>
      <i/>
      <sz val="8"/>
      <name val="Verdana"/>
      <family val="2"/>
      <charset val="238"/>
    </font>
    <font>
      <b/>
      <sz val="8"/>
      <name val="Verdana"/>
      <family val="2"/>
      <charset val="238"/>
    </font>
    <font>
      <b/>
      <sz val="10"/>
      <color indexed="8"/>
      <name val="Arial"/>
      <family val="2"/>
      <charset val="238"/>
    </font>
  </fonts>
  <fills count="13">
    <fill>
      <patternFill patternType="none"/>
    </fill>
    <fill>
      <patternFill patternType="gray125"/>
    </fill>
    <fill>
      <patternFill patternType="solid">
        <fgColor indexed="40"/>
        <bgColor indexed="8"/>
      </patternFill>
    </fill>
    <fill>
      <patternFill patternType="solid">
        <fgColor indexed="42"/>
        <bgColor indexed="8"/>
      </patternFill>
    </fill>
    <fill>
      <patternFill patternType="solid">
        <fgColor indexed="45"/>
        <bgColor indexed="8"/>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00B0F0"/>
        <bgColor indexed="8"/>
      </patternFill>
    </fill>
    <fill>
      <patternFill patternType="solid">
        <fgColor rgb="FF92D050"/>
        <bgColor indexed="8"/>
      </patternFill>
    </fill>
  </fills>
  <borders count="25">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64"/>
      </right>
      <top style="medium">
        <color indexed="8"/>
      </top>
      <bottom style="thin">
        <color indexed="8"/>
      </bottom>
      <diagonal/>
    </border>
    <border>
      <left style="thin">
        <color indexed="64"/>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s>
  <cellStyleXfs count="2">
    <xf numFmtId="0" fontId="0" fillId="0" borderId="0"/>
    <xf numFmtId="0" fontId="27" fillId="0" borderId="0"/>
  </cellStyleXfs>
  <cellXfs count="77">
    <xf numFmtId="0" fontId="0" fillId="0" borderId="0" xfId="0"/>
    <xf numFmtId="0" fontId="21" fillId="4" borderId="7" xfId="0" applyFont="1" applyFill="1" applyBorder="1" applyAlignment="1" applyProtection="1">
      <alignment horizontal="center" vertical="center"/>
    </xf>
    <xf numFmtId="0" fontId="22" fillId="3" borderId="5" xfId="0" applyFont="1" applyFill="1" applyBorder="1" applyAlignment="1" applyProtection="1">
      <alignment horizontal="center" vertical="center"/>
    </xf>
    <xf numFmtId="0" fontId="23" fillId="3" borderId="5" xfId="0" applyFont="1" applyFill="1" applyBorder="1" applyAlignment="1" applyProtection="1">
      <alignment horizontal="center" vertical="center" wrapText="1"/>
    </xf>
    <xf numFmtId="0" fontId="25" fillId="4" borderId="5" xfId="0" applyFont="1" applyFill="1" applyBorder="1" applyAlignment="1" applyProtection="1">
      <alignment horizontal="center" vertical="center" wrapText="1"/>
    </xf>
    <xf numFmtId="0" fontId="26" fillId="4" borderId="7" xfId="0" applyFont="1" applyFill="1" applyBorder="1" applyAlignment="1" applyProtection="1">
      <alignment horizontal="center" vertical="center" wrapText="1"/>
    </xf>
    <xf numFmtId="0" fontId="0" fillId="0" borderId="10" xfId="0" applyBorder="1"/>
    <xf numFmtId="0" fontId="0" fillId="5" borderId="10" xfId="0" applyFill="1" applyBorder="1"/>
    <xf numFmtId="0" fontId="30" fillId="5" borderId="10" xfId="0" applyFont="1" applyFill="1" applyBorder="1"/>
    <xf numFmtId="0" fontId="29" fillId="5" borderId="10" xfId="0" applyFont="1" applyFill="1" applyBorder="1" applyAlignment="1" applyProtection="1">
      <alignment horizontal="left" vertical="center" wrapText="1"/>
    </xf>
    <xf numFmtId="0" fontId="30" fillId="5" borderId="10" xfId="0" applyFont="1" applyFill="1" applyBorder="1" applyAlignment="1">
      <alignment horizontal="left"/>
    </xf>
    <xf numFmtId="0" fontId="0" fillId="7" borderId="10" xfId="0" applyFill="1" applyBorder="1"/>
    <xf numFmtId="0" fontId="27" fillId="7" borderId="10" xfId="0" applyFont="1" applyFill="1" applyBorder="1"/>
    <xf numFmtId="0" fontId="0" fillId="7" borderId="0" xfId="0" applyFill="1"/>
    <xf numFmtId="0" fontId="0" fillId="8" borderId="10" xfId="0" applyFill="1" applyBorder="1"/>
    <xf numFmtId="0" fontId="0" fillId="8" borderId="0" xfId="0" applyFill="1"/>
    <xf numFmtId="0" fontId="0" fillId="9" borderId="10" xfId="0" applyFill="1" applyBorder="1"/>
    <xf numFmtId="0" fontId="0" fillId="9" borderId="0" xfId="0" applyFill="1"/>
    <xf numFmtId="0" fontId="0" fillId="10" borderId="0" xfId="0" applyFill="1"/>
    <xf numFmtId="0" fontId="0" fillId="10" borderId="0" xfId="0" applyFill="1" applyAlignment="1">
      <alignment horizontal="center" vertical="center"/>
    </xf>
    <xf numFmtId="0" fontId="0" fillId="0" borderId="10" xfId="0" applyBorder="1" applyAlignment="1">
      <alignment horizontal="center" vertical="center"/>
    </xf>
    <xf numFmtId="0" fontId="0" fillId="7" borderId="10" xfId="0" applyFill="1" applyBorder="1" applyAlignment="1">
      <alignment horizontal="center" vertical="center"/>
    </xf>
    <xf numFmtId="0" fontId="0" fillId="9" borderId="10" xfId="0" applyFill="1" applyBorder="1" applyAlignment="1">
      <alignment horizontal="center" vertical="center"/>
    </xf>
    <xf numFmtId="0" fontId="0" fillId="0" borderId="0" xfId="0" applyAlignment="1">
      <alignment horizontal="center" vertical="center"/>
    </xf>
    <xf numFmtId="0" fontId="0" fillId="5" borderId="10"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6" borderId="10" xfId="0" applyFill="1" applyBorder="1" applyAlignment="1">
      <alignment horizontal="center" vertical="center"/>
    </xf>
    <xf numFmtId="0" fontId="0" fillId="6" borderId="0" xfId="0" applyFill="1" applyAlignment="1">
      <alignment horizontal="center" vertical="center"/>
    </xf>
    <xf numFmtId="0" fontId="8" fillId="11" borderId="6"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11" borderId="12" xfId="0" applyFont="1" applyFill="1" applyBorder="1" applyAlignment="1" applyProtection="1">
      <alignment horizontal="center" vertical="center" wrapText="1"/>
    </xf>
    <xf numFmtId="0" fontId="32" fillId="7" borderId="10" xfId="0" applyFont="1" applyFill="1" applyBorder="1" applyAlignment="1">
      <alignment horizontal="center" vertical="center" wrapText="1"/>
    </xf>
    <xf numFmtId="0" fontId="8" fillId="12" borderId="6" xfId="0" applyFont="1" applyFill="1" applyBorder="1" applyAlignment="1" applyProtection="1">
      <alignment horizontal="center" vertical="center" wrapText="1"/>
    </xf>
    <xf numFmtId="0" fontId="27" fillId="0" borderId="0" xfId="0" applyFont="1" applyAlignment="1">
      <alignment vertical="center" wrapText="1"/>
    </xf>
    <xf numFmtId="0" fontId="27" fillId="0" borderId="0" xfId="0" applyFont="1" applyAlignment="1">
      <alignment horizontal="left"/>
    </xf>
    <xf numFmtId="0" fontId="30" fillId="0" borderId="0" xfId="0" applyFont="1" applyAlignment="1">
      <alignment horizontal="left" wrapText="1"/>
    </xf>
    <xf numFmtId="0" fontId="27" fillId="0" borderId="0" xfId="0" applyFont="1" applyAlignment="1">
      <alignment vertical="center"/>
    </xf>
    <xf numFmtId="0" fontId="28" fillId="0" borderId="9" xfId="0" applyFont="1" applyBorder="1" applyAlignment="1">
      <alignment horizontal="left"/>
    </xf>
    <xf numFmtId="0" fontId="28" fillId="0" borderId="9" xfId="0" applyFont="1" applyBorder="1" applyAlignment="1">
      <alignment horizontal="left" vertical="center"/>
    </xf>
    <xf numFmtId="0" fontId="0" fillId="0" borderId="9" xfId="0" applyBorder="1" applyAlignment="1">
      <alignment horizontal="left" vertical="center"/>
    </xf>
    <xf numFmtId="0" fontId="1"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2"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 fillId="4" borderId="13"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4" borderId="15" xfId="0" applyFont="1" applyFill="1" applyBorder="1" applyAlignment="1" applyProtection="1">
      <alignment horizontal="center" vertical="center"/>
    </xf>
    <xf numFmtId="0" fontId="31" fillId="0" borderId="16" xfId="0" applyFont="1" applyBorder="1" applyAlignment="1">
      <alignment horizontal="center" vertical="center" wrapText="1"/>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8" fillId="12" borderId="22" xfId="0" applyFont="1" applyFill="1" applyBorder="1" applyAlignment="1" applyProtection="1">
      <alignment horizontal="center" vertical="center" wrapText="1"/>
    </xf>
    <xf numFmtId="0" fontId="8" fillId="12" borderId="23" xfId="0" applyFont="1" applyFill="1" applyBorder="1" applyAlignment="1" applyProtection="1">
      <alignment horizontal="center" vertical="center" wrapText="1"/>
    </xf>
    <xf numFmtId="0" fontId="8" fillId="12" borderId="24" xfId="0" applyFont="1" applyFill="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20" fillId="4" borderId="5"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1"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5" fillId="0" borderId="5" xfId="0" applyFont="1" applyBorder="1" applyAlignment="1" applyProtection="1">
      <alignment horizontal="center" vertical="center"/>
    </xf>
    <xf numFmtId="0" fontId="16" fillId="0" borderId="5" xfId="0" applyFont="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wrapText="1"/>
    </xf>
    <xf numFmtId="0" fontId="24" fillId="4" borderId="8" xfId="0" applyFont="1" applyFill="1" applyBorder="1" applyAlignment="1" applyProtection="1">
      <alignment horizontal="center" vertical="center" wrapText="1"/>
    </xf>
    <xf numFmtId="0" fontId="33" fillId="5" borderId="10" xfId="0" applyFont="1" applyFill="1" applyBorder="1" applyAlignment="1" applyProtection="1">
      <alignment horizontal="left" vertical="center" wrapText="1"/>
    </xf>
  </cellXfs>
  <cellStyles count="2">
    <cellStyle name="Normalny" xfId="0" builtinId="0"/>
    <cellStyle name="Normalny 2" xfId="1"/>
  </cellStyles>
  <dxfs count="0"/>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tabSelected="1" zoomScale="90" zoomScaleNormal="90" workbookViewId="0">
      <pane ySplit="4" topLeftCell="A36" activePane="bottomLeft" state="frozen"/>
      <selection pane="bottomLeft" sqref="A1:Q79"/>
    </sheetView>
  </sheetViews>
  <sheetFormatPr defaultRowHeight="12.75" x14ac:dyDescent="0.2"/>
  <cols>
    <col min="1" max="1" width="9" customWidth="1"/>
    <col min="2" max="2" width="30.7109375" customWidth="1"/>
    <col min="3" max="3" width="13.5703125" style="23" customWidth="1"/>
    <col min="4" max="4" width="11.42578125" style="23" customWidth="1"/>
    <col min="5" max="5" width="12.85546875" style="23" customWidth="1"/>
    <col min="6" max="6" width="19.5703125" style="23" customWidth="1"/>
    <col min="7" max="7" width="10.85546875" style="23" customWidth="1"/>
    <col min="8" max="8" width="12" style="23" customWidth="1"/>
    <col min="9" max="10" width="12.42578125" style="23" customWidth="1"/>
    <col min="11" max="11" width="11.42578125" style="23" customWidth="1"/>
    <col min="12" max="12" width="12.28515625" style="23" customWidth="1"/>
    <col min="13" max="15" width="11.42578125" style="23" customWidth="1"/>
    <col min="16" max="16" width="12.42578125" style="23" customWidth="1"/>
    <col min="17" max="17" width="12.5703125" style="23" customWidth="1"/>
    <col min="18" max="19" width="11.42578125" style="23" customWidth="1"/>
    <col min="20" max="247" width="11.42578125" customWidth="1"/>
  </cols>
  <sheetData>
    <row r="1" spans="1:21" ht="16.5" thickBot="1" x14ac:dyDescent="0.3">
      <c r="A1" s="38" t="s">
        <v>142</v>
      </c>
      <c r="B1" s="38"/>
      <c r="C1" s="38"/>
      <c r="D1" s="38"/>
      <c r="E1" s="38"/>
      <c r="F1" s="38"/>
      <c r="G1" s="38"/>
      <c r="H1" s="39" t="s">
        <v>183</v>
      </c>
      <c r="I1" s="40"/>
      <c r="J1" s="40"/>
      <c r="K1" s="40"/>
      <c r="L1" s="40"/>
      <c r="M1" s="40"/>
      <c r="N1" s="40"/>
      <c r="O1" s="40"/>
      <c r="P1" s="40"/>
      <c r="Q1" s="40"/>
      <c r="R1" s="19"/>
      <c r="S1" s="19"/>
      <c r="T1" s="18"/>
      <c r="U1" s="18"/>
    </row>
    <row r="2" spans="1:21" ht="26.25" customHeight="1" x14ac:dyDescent="0.2">
      <c r="A2" s="41" t="s">
        <v>0</v>
      </c>
      <c r="B2" s="44" t="s">
        <v>1</v>
      </c>
      <c r="C2" s="44" t="s">
        <v>2</v>
      </c>
      <c r="D2" s="54" t="s">
        <v>179</v>
      </c>
      <c r="E2" s="55"/>
      <c r="F2" s="56"/>
      <c r="G2" s="60" t="s">
        <v>181</v>
      </c>
      <c r="H2" s="61"/>
      <c r="I2" s="61"/>
      <c r="J2" s="61"/>
      <c r="K2" s="61"/>
      <c r="L2" s="61"/>
      <c r="M2" s="61"/>
      <c r="N2" s="61"/>
      <c r="O2" s="61"/>
      <c r="P2" s="61"/>
      <c r="Q2" s="62"/>
      <c r="R2" s="19"/>
      <c r="S2" s="19"/>
      <c r="T2" s="18"/>
      <c r="U2" s="18"/>
    </row>
    <row r="3" spans="1:21" ht="23.25" customHeight="1" x14ac:dyDescent="0.2">
      <c r="A3" s="42"/>
      <c r="B3" s="45"/>
      <c r="C3" s="45"/>
      <c r="D3" s="47" t="s">
        <v>5</v>
      </c>
      <c r="E3" s="49" t="s">
        <v>182</v>
      </c>
      <c r="F3" s="49" t="s">
        <v>180</v>
      </c>
      <c r="G3" s="57" t="s">
        <v>162</v>
      </c>
      <c r="H3" s="58"/>
      <c r="I3" s="58"/>
      <c r="J3" s="58"/>
      <c r="K3" s="59"/>
      <c r="L3" s="51" t="s">
        <v>161</v>
      </c>
      <c r="M3" s="52"/>
      <c r="N3" s="52"/>
      <c r="O3" s="52"/>
      <c r="P3" s="52"/>
      <c r="Q3" s="53"/>
      <c r="R3" s="19"/>
      <c r="S3" s="19"/>
      <c r="T3" s="18"/>
      <c r="U3" s="18"/>
    </row>
    <row r="4" spans="1:21" ht="54.95" customHeight="1" x14ac:dyDescent="0.2">
      <c r="A4" s="43"/>
      <c r="B4" s="46"/>
      <c r="C4" s="46"/>
      <c r="D4" s="48"/>
      <c r="E4" s="50"/>
      <c r="F4" s="50"/>
      <c r="G4" s="32" t="s">
        <v>177</v>
      </c>
      <c r="H4" s="33" t="s">
        <v>158</v>
      </c>
      <c r="I4" s="33" t="s">
        <v>159</v>
      </c>
      <c r="J4" s="33" t="s">
        <v>160</v>
      </c>
      <c r="K4" s="29" t="s">
        <v>166</v>
      </c>
      <c r="L4" s="30" t="s">
        <v>178</v>
      </c>
      <c r="M4" s="30" t="s">
        <v>163</v>
      </c>
      <c r="N4" s="30" t="s">
        <v>164</v>
      </c>
      <c r="O4" s="30" t="s">
        <v>165</v>
      </c>
      <c r="P4" s="30" t="s">
        <v>175</v>
      </c>
      <c r="Q4" s="31" t="s">
        <v>176</v>
      </c>
      <c r="R4" s="19"/>
      <c r="S4" s="19"/>
      <c r="T4" s="18"/>
      <c r="U4" s="18"/>
    </row>
    <row r="5" spans="1:21" s="26" customFormat="1" x14ac:dyDescent="0.2">
      <c r="A5" s="9">
        <v>280500</v>
      </c>
      <c r="B5" s="76" t="s">
        <v>143</v>
      </c>
      <c r="C5" s="24">
        <v>86728</v>
      </c>
      <c r="D5" s="24">
        <v>69494</v>
      </c>
      <c r="E5" s="24">
        <v>69049</v>
      </c>
      <c r="F5" s="24">
        <v>445</v>
      </c>
      <c r="G5" s="24">
        <v>442</v>
      </c>
      <c r="H5" s="24">
        <v>327</v>
      </c>
      <c r="I5" s="24">
        <v>19</v>
      </c>
      <c r="J5" s="24">
        <v>96</v>
      </c>
      <c r="K5" s="24">
        <v>3</v>
      </c>
      <c r="L5" s="24">
        <v>816</v>
      </c>
      <c r="M5" s="24">
        <v>296</v>
      </c>
      <c r="N5" s="24">
        <v>424</v>
      </c>
      <c r="O5" s="24">
        <v>96</v>
      </c>
      <c r="P5" s="24">
        <v>0</v>
      </c>
      <c r="Q5" s="24">
        <f t="shared" ref="Q5" si="0">SUM(Q6:Q10)</f>
        <v>0</v>
      </c>
      <c r="R5" s="25"/>
      <c r="S5" s="25"/>
    </row>
    <row r="6" spans="1:21" x14ac:dyDescent="0.2">
      <c r="A6" s="6" t="s">
        <v>21</v>
      </c>
      <c r="B6" s="6" t="s">
        <v>22</v>
      </c>
      <c r="C6" s="20">
        <v>57290</v>
      </c>
      <c r="D6" s="20">
        <v>46300</v>
      </c>
      <c r="E6" s="20">
        <v>46141</v>
      </c>
      <c r="F6" s="20">
        <v>159</v>
      </c>
      <c r="G6" s="20">
        <v>158</v>
      </c>
      <c r="H6" s="20">
        <v>89</v>
      </c>
      <c r="I6" s="20">
        <v>19</v>
      </c>
      <c r="J6" s="20">
        <v>50</v>
      </c>
      <c r="K6" s="20">
        <v>1</v>
      </c>
      <c r="L6" s="20">
        <v>527</v>
      </c>
      <c r="M6" s="20">
        <v>160</v>
      </c>
      <c r="N6" s="20">
        <v>317</v>
      </c>
      <c r="O6" s="20">
        <v>50</v>
      </c>
      <c r="P6" s="20">
        <v>0</v>
      </c>
      <c r="Q6" s="20">
        <v>0</v>
      </c>
      <c r="R6" s="19"/>
      <c r="S6" s="19"/>
      <c r="T6" s="18"/>
      <c r="U6" s="18"/>
    </row>
    <row r="7" spans="1:21" x14ac:dyDescent="0.2">
      <c r="A7" s="6" t="s">
        <v>23</v>
      </c>
      <c r="B7" s="6" t="s">
        <v>24</v>
      </c>
      <c r="C7" s="20">
        <v>11137</v>
      </c>
      <c r="D7" s="20">
        <v>8769</v>
      </c>
      <c r="E7" s="20">
        <v>8654</v>
      </c>
      <c r="F7" s="20">
        <v>115</v>
      </c>
      <c r="G7" s="20">
        <v>114</v>
      </c>
      <c r="H7" s="20">
        <v>105</v>
      </c>
      <c r="I7" s="20">
        <v>0</v>
      </c>
      <c r="J7" s="20">
        <v>9</v>
      </c>
      <c r="K7" s="20">
        <v>1</v>
      </c>
      <c r="L7" s="20">
        <v>131</v>
      </c>
      <c r="M7" s="20">
        <v>82</v>
      </c>
      <c r="N7" s="20">
        <v>40</v>
      </c>
      <c r="O7" s="20">
        <v>9</v>
      </c>
      <c r="P7" s="20">
        <v>0</v>
      </c>
      <c r="Q7" s="20">
        <v>0</v>
      </c>
      <c r="R7" s="19"/>
      <c r="S7" s="19"/>
      <c r="T7" s="18"/>
      <c r="U7" s="18"/>
    </row>
    <row r="8" spans="1:21" x14ac:dyDescent="0.2">
      <c r="A8" s="6" t="s">
        <v>25</v>
      </c>
      <c r="B8" s="6" t="s">
        <v>26</v>
      </c>
      <c r="C8" s="20">
        <v>6862</v>
      </c>
      <c r="D8" s="20">
        <v>5416</v>
      </c>
      <c r="E8" s="20">
        <v>5389</v>
      </c>
      <c r="F8" s="20">
        <v>27</v>
      </c>
      <c r="G8" s="20">
        <v>27</v>
      </c>
      <c r="H8" s="20">
        <v>24</v>
      </c>
      <c r="I8" s="20">
        <v>0</v>
      </c>
      <c r="J8" s="20">
        <v>3</v>
      </c>
      <c r="K8" s="20">
        <v>0</v>
      </c>
      <c r="L8" s="20">
        <v>56</v>
      </c>
      <c r="M8" s="20">
        <v>32</v>
      </c>
      <c r="N8" s="20">
        <v>21</v>
      </c>
      <c r="O8" s="20">
        <v>3</v>
      </c>
      <c r="P8" s="20">
        <v>0</v>
      </c>
      <c r="Q8" s="20">
        <v>0</v>
      </c>
      <c r="R8" s="19"/>
      <c r="S8" s="19"/>
      <c r="T8" s="18"/>
      <c r="U8" s="18"/>
    </row>
    <row r="9" spans="1:21" x14ac:dyDescent="0.2">
      <c r="A9" s="6" t="s">
        <v>27</v>
      </c>
      <c r="B9" s="6" t="s">
        <v>28</v>
      </c>
      <c r="C9" s="20">
        <v>7531</v>
      </c>
      <c r="D9" s="20">
        <v>5889</v>
      </c>
      <c r="E9" s="20">
        <v>5855</v>
      </c>
      <c r="F9" s="20">
        <v>34</v>
      </c>
      <c r="G9" s="20">
        <v>34</v>
      </c>
      <c r="H9" s="20">
        <v>29</v>
      </c>
      <c r="I9" s="20">
        <v>0</v>
      </c>
      <c r="J9" s="20">
        <v>5</v>
      </c>
      <c r="K9" s="20">
        <v>0</v>
      </c>
      <c r="L9" s="20">
        <v>45</v>
      </c>
      <c r="M9" s="20">
        <v>13</v>
      </c>
      <c r="N9" s="20">
        <v>27</v>
      </c>
      <c r="O9" s="20">
        <v>5</v>
      </c>
      <c r="P9" s="20">
        <v>0</v>
      </c>
      <c r="Q9" s="20">
        <v>0</v>
      </c>
      <c r="R9" s="19"/>
      <c r="S9" s="19"/>
      <c r="T9" s="18"/>
      <c r="U9" s="18"/>
    </row>
    <row r="10" spans="1:21" x14ac:dyDescent="0.2">
      <c r="A10" s="6" t="s">
        <v>29</v>
      </c>
      <c r="B10" s="6" t="s">
        <v>30</v>
      </c>
      <c r="C10" s="20">
        <v>3908</v>
      </c>
      <c r="D10" s="20">
        <v>3120</v>
      </c>
      <c r="E10" s="20">
        <v>3010</v>
      </c>
      <c r="F10" s="20">
        <v>110</v>
      </c>
      <c r="G10" s="20">
        <v>109</v>
      </c>
      <c r="H10" s="20">
        <v>80</v>
      </c>
      <c r="I10" s="20">
        <v>0</v>
      </c>
      <c r="J10" s="20">
        <v>29</v>
      </c>
      <c r="K10" s="20">
        <v>1</v>
      </c>
      <c r="L10" s="20">
        <v>57</v>
      </c>
      <c r="M10" s="20">
        <v>9</v>
      </c>
      <c r="N10" s="20">
        <v>19</v>
      </c>
      <c r="O10" s="20">
        <v>29</v>
      </c>
      <c r="P10" s="20">
        <v>0</v>
      </c>
      <c r="Q10" s="20">
        <v>0</v>
      </c>
      <c r="R10" s="19"/>
      <c r="S10" s="19"/>
      <c r="T10" s="18"/>
      <c r="U10" s="18"/>
    </row>
    <row r="11" spans="1:21" s="26" customFormat="1" x14ac:dyDescent="0.2">
      <c r="A11" s="10">
        <v>280600</v>
      </c>
      <c r="B11" s="8" t="s">
        <v>144</v>
      </c>
      <c r="C11" s="24">
        <v>56306</v>
      </c>
      <c r="D11" s="24">
        <v>46290</v>
      </c>
      <c r="E11" s="24">
        <v>45980</v>
      </c>
      <c r="F11" s="24">
        <v>310</v>
      </c>
      <c r="G11" s="24">
        <v>306</v>
      </c>
      <c r="H11" s="24">
        <v>249</v>
      </c>
      <c r="I11" s="24">
        <v>2</v>
      </c>
      <c r="J11" s="24">
        <v>55</v>
      </c>
      <c r="K11" s="24">
        <v>4</v>
      </c>
      <c r="L11" s="24">
        <v>437</v>
      </c>
      <c r="M11" s="24">
        <v>93</v>
      </c>
      <c r="N11" s="24">
        <v>289</v>
      </c>
      <c r="O11" s="24">
        <v>55</v>
      </c>
      <c r="P11" s="24">
        <v>0</v>
      </c>
      <c r="Q11" s="24">
        <f t="shared" ref="Q11" si="1">SUM(Q12:Q17)</f>
        <v>0</v>
      </c>
      <c r="R11" s="25"/>
      <c r="S11" s="25"/>
    </row>
    <row r="12" spans="1:21" x14ac:dyDescent="0.2">
      <c r="A12" s="6" t="s">
        <v>31</v>
      </c>
      <c r="B12" s="6" t="s">
        <v>32</v>
      </c>
      <c r="C12" s="20">
        <v>28455</v>
      </c>
      <c r="D12" s="20">
        <v>23725</v>
      </c>
      <c r="E12" s="20">
        <v>23666</v>
      </c>
      <c r="F12" s="20">
        <v>59</v>
      </c>
      <c r="G12" s="20">
        <v>57</v>
      </c>
      <c r="H12" s="20">
        <v>48</v>
      </c>
      <c r="I12" s="20">
        <v>0</v>
      </c>
      <c r="J12" s="20">
        <v>9</v>
      </c>
      <c r="K12" s="20">
        <v>2</v>
      </c>
      <c r="L12" s="20">
        <v>248</v>
      </c>
      <c r="M12" s="20">
        <v>50</v>
      </c>
      <c r="N12" s="20">
        <v>189</v>
      </c>
      <c r="O12" s="20">
        <v>9</v>
      </c>
      <c r="P12" s="20">
        <v>0</v>
      </c>
      <c r="Q12" s="20">
        <v>0</v>
      </c>
      <c r="R12" s="19"/>
      <c r="S12" s="19"/>
      <c r="T12" s="18"/>
      <c r="U12" s="18"/>
    </row>
    <row r="13" spans="1:21" x14ac:dyDescent="0.2">
      <c r="A13" s="6" t="s">
        <v>33</v>
      </c>
      <c r="B13" s="6" t="s">
        <v>34</v>
      </c>
      <c r="C13" s="20">
        <v>8356</v>
      </c>
      <c r="D13" s="20">
        <v>6781</v>
      </c>
      <c r="E13" s="20">
        <v>6690</v>
      </c>
      <c r="F13" s="20">
        <v>91</v>
      </c>
      <c r="G13" s="20">
        <v>89</v>
      </c>
      <c r="H13" s="20">
        <v>76</v>
      </c>
      <c r="I13" s="20">
        <v>0</v>
      </c>
      <c r="J13" s="20">
        <v>13</v>
      </c>
      <c r="K13" s="20">
        <v>2</v>
      </c>
      <c r="L13" s="20">
        <v>47</v>
      </c>
      <c r="M13" s="20">
        <v>11</v>
      </c>
      <c r="N13" s="20">
        <v>23</v>
      </c>
      <c r="O13" s="20">
        <v>13</v>
      </c>
      <c r="P13" s="20">
        <v>0</v>
      </c>
      <c r="Q13" s="20">
        <v>0</v>
      </c>
      <c r="R13" s="19"/>
      <c r="S13" s="19"/>
      <c r="T13" s="18"/>
      <c r="U13" s="18"/>
    </row>
    <row r="14" spans="1:21" x14ac:dyDescent="0.2">
      <c r="A14" s="6" t="s">
        <v>35</v>
      </c>
      <c r="B14" s="6" t="s">
        <v>36</v>
      </c>
      <c r="C14" s="20">
        <v>3190</v>
      </c>
      <c r="D14" s="20">
        <v>2545</v>
      </c>
      <c r="E14" s="20">
        <v>2522</v>
      </c>
      <c r="F14" s="20">
        <v>23</v>
      </c>
      <c r="G14" s="20">
        <v>23</v>
      </c>
      <c r="H14" s="20">
        <v>21</v>
      </c>
      <c r="I14" s="20">
        <v>0</v>
      </c>
      <c r="J14" s="20">
        <v>2</v>
      </c>
      <c r="K14" s="20">
        <v>0</v>
      </c>
      <c r="L14" s="20">
        <v>19</v>
      </c>
      <c r="M14" s="20">
        <v>3</v>
      </c>
      <c r="N14" s="20">
        <v>14</v>
      </c>
      <c r="O14" s="20">
        <v>2</v>
      </c>
      <c r="P14" s="20">
        <v>0</v>
      </c>
      <c r="Q14" s="20">
        <v>0</v>
      </c>
      <c r="R14" s="19"/>
      <c r="S14" s="19"/>
      <c r="T14" s="18"/>
      <c r="U14" s="18"/>
    </row>
    <row r="15" spans="1:21" x14ac:dyDescent="0.2">
      <c r="A15" s="6" t="s">
        <v>37</v>
      </c>
      <c r="B15" s="6" t="s">
        <v>38</v>
      </c>
      <c r="C15" s="20">
        <v>3936</v>
      </c>
      <c r="D15" s="20">
        <v>3142</v>
      </c>
      <c r="E15" s="20">
        <v>3110</v>
      </c>
      <c r="F15" s="20">
        <v>32</v>
      </c>
      <c r="G15" s="20">
        <v>32</v>
      </c>
      <c r="H15" s="20">
        <v>26</v>
      </c>
      <c r="I15" s="20">
        <v>0</v>
      </c>
      <c r="J15" s="20">
        <v>6</v>
      </c>
      <c r="K15" s="20">
        <v>0</v>
      </c>
      <c r="L15" s="20">
        <v>22</v>
      </c>
      <c r="M15" s="20">
        <v>4</v>
      </c>
      <c r="N15" s="20">
        <v>12</v>
      </c>
      <c r="O15" s="20">
        <v>6</v>
      </c>
      <c r="P15" s="20">
        <v>0</v>
      </c>
      <c r="Q15" s="20">
        <v>0</v>
      </c>
      <c r="R15" s="19"/>
      <c r="S15" s="19"/>
      <c r="T15" s="18"/>
      <c r="U15" s="18"/>
    </row>
    <row r="16" spans="1:21" x14ac:dyDescent="0.2">
      <c r="A16" s="6" t="s">
        <v>39</v>
      </c>
      <c r="B16" s="6" t="s">
        <v>40</v>
      </c>
      <c r="C16" s="20">
        <v>5846</v>
      </c>
      <c r="D16" s="20">
        <v>4826</v>
      </c>
      <c r="E16" s="20">
        <v>4814</v>
      </c>
      <c r="F16" s="20">
        <v>12</v>
      </c>
      <c r="G16" s="20">
        <v>12</v>
      </c>
      <c r="H16" s="20">
        <v>11</v>
      </c>
      <c r="I16" s="20">
        <v>0</v>
      </c>
      <c r="J16" s="20">
        <v>1</v>
      </c>
      <c r="K16" s="20">
        <v>0</v>
      </c>
      <c r="L16" s="20">
        <v>35</v>
      </c>
      <c r="M16" s="20">
        <v>13</v>
      </c>
      <c r="N16" s="20">
        <v>21</v>
      </c>
      <c r="O16" s="20">
        <v>1</v>
      </c>
      <c r="P16" s="20">
        <v>0</v>
      </c>
      <c r="Q16" s="20">
        <v>0</v>
      </c>
      <c r="R16" s="19"/>
      <c r="S16" s="19"/>
      <c r="T16" s="18"/>
      <c r="U16" s="18"/>
    </row>
    <row r="17" spans="1:21" x14ac:dyDescent="0.2">
      <c r="A17" s="6" t="s">
        <v>41</v>
      </c>
      <c r="B17" s="6" t="s">
        <v>42</v>
      </c>
      <c r="C17" s="20">
        <v>6523</v>
      </c>
      <c r="D17" s="20">
        <v>5271</v>
      </c>
      <c r="E17" s="20">
        <v>5178</v>
      </c>
      <c r="F17" s="20">
        <v>93</v>
      </c>
      <c r="G17" s="20">
        <v>93</v>
      </c>
      <c r="H17" s="20">
        <v>67</v>
      </c>
      <c r="I17" s="20">
        <v>2</v>
      </c>
      <c r="J17" s="20">
        <v>24</v>
      </c>
      <c r="K17" s="20">
        <v>0</v>
      </c>
      <c r="L17" s="20">
        <v>66</v>
      </c>
      <c r="M17" s="20">
        <v>12</v>
      </c>
      <c r="N17" s="20">
        <v>30</v>
      </c>
      <c r="O17" s="20">
        <v>24</v>
      </c>
      <c r="P17" s="20">
        <v>0</v>
      </c>
      <c r="Q17" s="20">
        <v>0</v>
      </c>
      <c r="R17" s="19"/>
      <c r="S17" s="19"/>
      <c r="T17" s="18"/>
      <c r="U17" s="18"/>
    </row>
    <row r="18" spans="1:21" s="26" customFormat="1" x14ac:dyDescent="0.2">
      <c r="A18" s="10">
        <v>280800</v>
      </c>
      <c r="B18" s="8" t="s">
        <v>145</v>
      </c>
      <c r="C18" s="24">
        <v>63697</v>
      </c>
      <c r="D18" s="24">
        <v>52683</v>
      </c>
      <c r="E18" s="24">
        <v>52504</v>
      </c>
      <c r="F18" s="24">
        <v>179</v>
      </c>
      <c r="G18" s="24">
        <v>178</v>
      </c>
      <c r="H18" s="24">
        <v>131</v>
      </c>
      <c r="I18" s="24">
        <v>7</v>
      </c>
      <c r="J18" s="24">
        <v>40</v>
      </c>
      <c r="K18" s="24">
        <v>1</v>
      </c>
      <c r="L18" s="24">
        <v>417</v>
      </c>
      <c r="M18" s="24">
        <v>125</v>
      </c>
      <c r="N18" s="24">
        <v>252</v>
      </c>
      <c r="O18" s="24">
        <v>40</v>
      </c>
      <c r="P18" s="24">
        <v>0</v>
      </c>
      <c r="Q18" s="24">
        <f t="shared" ref="Q18" si="2">SUM(Q19:Q24)</f>
        <v>0</v>
      </c>
      <c r="R18" s="25"/>
      <c r="S18" s="25"/>
    </row>
    <row r="19" spans="1:21" x14ac:dyDescent="0.2">
      <c r="A19" s="6" t="s">
        <v>43</v>
      </c>
      <c r="B19" s="6" t="s">
        <v>44</v>
      </c>
      <c r="C19" s="20">
        <v>27004</v>
      </c>
      <c r="D19" s="20">
        <v>22621</v>
      </c>
      <c r="E19" s="20">
        <v>22584</v>
      </c>
      <c r="F19" s="20">
        <v>37</v>
      </c>
      <c r="G19" s="20">
        <v>37</v>
      </c>
      <c r="H19" s="20">
        <v>23</v>
      </c>
      <c r="I19" s="20">
        <v>2</v>
      </c>
      <c r="J19" s="20">
        <v>12</v>
      </c>
      <c r="K19" s="20">
        <v>0</v>
      </c>
      <c r="L19" s="20">
        <v>191</v>
      </c>
      <c r="M19" s="20">
        <v>54</v>
      </c>
      <c r="N19" s="20">
        <v>125</v>
      </c>
      <c r="O19" s="20">
        <v>12</v>
      </c>
      <c r="P19" s="20">
        <v>0</v>
      </c>
      <c r="Q19" s="20">
        <v>0</v>
      </c>
      <c r="R19" s="19"/>
      <c r="S19" s="19"/>
      <c r="T19" s="18"/>
      <c r="U19" s="18"/>
    </row>
    <row r="20" spans="1:21" x14ac:dyDescent="0.2">
      <c r="A20" s="6" t="s">
        <v>45</v>
      </c>
      <c r="B20" s="6" t="s">
        <v>46</v>
      </c>
      <c r="C20" s="20">
        <v>6571</v>
      </c>
      <c r="D20" s="20">
        <v>5311</v>
      </c>
      <c r="E20" s="20">
        <v>5254</v>
      </c>
      <c r="F20" s="20">
        <v>57</v>
      </c>
      <c r="G20" s="20">
        <v>57</v>
      </c>
      <c r="H20" s="20">
        <v>41</v>
      </c>
      <c r="I20" s="20">
        <v>2</v>
      </c>
      <c r="J20" s="20">
        <v>14</v>
      </c>
      <c r="K20" s="20">
        <v>0</v>
      </c>
      <c r="L20" s="20">
        <v>52</v>
      </c>
      <c r="M20" s="20">
        <v>18</v>
      </c>
      <c r="N20" s="20">
        <v>20</v>
      </c>
      <c r="O20" s="20">
        <v>14</v>
      </c>
      <c r="P20" s="20">
        <v>0</v>
      </c>
      <c r="Q20" s="20">
        <v>0</v>
      </c>
      <c r="R20" s="19"/>
      <c r="S20" s="19"/>
      <c r="T20" s="18"/>
      <c r="U20" s="18"/>
    </row>
    <row r="21" spans="1:21" x14ac:dyDescent="0.2">
      <c r="A21" s="6" t="s">
        <v>47</v>
      </c>
      <c r="B21" s="6" t="s">
        <v>48</v>
      </c>
      <c r="C21" s="20">
        <v>8333</v>
      </c>
      <c r="D21" s="20">
        <v>6681</v>
      </c>
      <c r="E21" s="20">
        <v>6664</v>
      </c>
      <c r="F21" s="20">
        <v>17</v>
      </c>
      <c r="G21" s="20">
        <v>17</v>
      </c>
      <c r="H21" s="20">
        <v>14</v>
      </c>
      <c r="I21" s="20">
        <v>0</v>
      </c>
      <c r="J21" s="20">
        <v>3</v>
      </c>
      <c r="K21" s="20">
        <v>0</v>
      </c>
      <c r="L21" s="20">
        <v>42</v>
      </c>
      <c r="M21" s="20">
        <v>16</v>
      </c>
      <c r="N21" s="20">
        <v>23</v>
      </c>
      <c r="O21" s="20">
        <v>3</v>
      </c>
      <c r="P21" s="20">
        <v>0</v>
      </c>
      <c r="Q21" s="20">
        <v>0</v>
      </c>
      <c r="R21" s="19"/>
      <c r="S21" s="19"/>
      <c r="T21" s="18"/>
      <c r="U21" s="18"/>
    </row>
    <row r="22" spans="1:21" x14ac:dyDescent="0.2">
      <c r="A22" s="6" t="s">
        <v>49</v>
      </c>
      <c r="B22" s="6" t="s">
        <v>50</v>
      </c>
      <c r="C22" s="20">
        <v>10095</v>
      </c>
      <c r="D22" s="20">
        <v>8254</v>
      </c>
      <c r="E22" s="20">
        <v>8227</v>
      </c>
      <c r="F22" s="20">
        <v>27</v>
      </c>
      <c r="G22" s="20">
        <v>26</v>
      </c>
      <c r="H22" s="20">
        <v>19</v>
      </c>
      <c r="I22" s="20">
        <v>3</v>
      </c>
      <c r="J22" s="20">
        <v>4</v>
      </c>
      <c r="K22" s="20">
        <v>1</v>
      </c>
      <c r="L22" s="20">
        <v>51</v>
      </c>
      <c r="M22" s="20">
        <v>22</v>
      </c>
      <c r="N22" s="20">
        <v>25</v>
      </c>
      <c r="O22" s="20">
        <v>4</v>
      </c>
      <c r="P22" s="20">
        <v>0</v>
      </c>
      <c r="Q22" s="20">
        <v>0</v>
      </c>
      <c r="R22" s="19"/>
      <c r="S22" s="19"/>
      <c r="T22" s="18"/>
      <c r="U22" s="18"/>
    </row>
    <row r="23" spans="1:21" x14ac:dyDescent="0.2">
      <c r="A23" s="6" t="s">
        <v>51</v>
      </c>
      <c r="B23" s="6" t="s">
        <v>52</v>
      </c>
      <c r="C23" s="20">
        <v>7668</v>
      </c>
      <c r="D23" s="20">
        <v>6518</v>
      </c>
      <c r="E23" s="20">
        <v>6482</v>
      </c>
      <c r="F23" s="20">
        <v>36</v>
      </c>
      <c r="G23" s="20">
        <v>36</v>
      </c>
      <c r="H23" s="20">
        <v>29</v>
      </c>
      <c r="I23" s="20">
        <v>0</v>
      </c>
      <c r="J23" s="20">
        <v>7</v>
      </c>
      <c r="K23" s="20">
        <v>0</v>
      </c>
      <c r="L23" s="20">
        <v>61</v>
      </c>
      <c r="M23" s="20">
        <v>10</v>
      </c>
      <c r="N23" s="20">
        <v>44</v>
      </c>
      <c r="O23" s="20">
        <v>7</v>
      </c>
      <c r="P23" s="20">
        <v>0</v>
      </c>
      <c r="Q23" s="20">
        <v>0</v>
      </c>
      <c r="R23" s="19"/>
      <c r="S23" s="19"/>
      <c r="T23" s="18"/>
      <c r="U23" s="18"/>
    </row>
    <row r="24" spans="1:21" x14ac:dyDescent="0.2">
      <c r="A24" s="6" t="s">
        <v>53</v>
      </c>
      <c r="B24" s="6" t="s">
        <v>54</v>
      </c>
      <c r="C24" s="20">
        <v>4026</v>
      </c>
      <c r="D24" s="20">
        <v>3298</v>
      </c>
      <c r="E24" s="20">
        <v>3293</v>
      </c>
      <c r="F24" s="20">
        <v>5</v>
      </c>
      <c r="G24" s="20">
        <v>5</v>
      </c>
      <c r="H24" s="20">
        <v>5</v>
      </c>
      <c r="I24" s="20">
        <v>0</v>
      </c>
      <c r="J24" s="20">
        <v>0</v>
      </c>
      <c r="K24" s="20">
        <v>0</v>
      </c>
      <c r="L24" s="20">
        <v>20</v>
      </c>
      <c r="M24" s="20">
        <v>5</v>
      </c>
      <c r="N24" s="20">
        <v>15</v>
      </c>
      <c r="O24" s="20">
        <v>0</v>
      </c>
      <c r="P24" s="20">
        <v>0</v>
      </c>
      <c r="Q24" s="20">
        <v>0</v>
      </c>
      <c r="R24" s="19"/>
      <c r="S24" s="19"/>
      <c r="T24" s="18"/>
      <c r="U24" s="18"/>
    </row>
    <row r="25" spans="1:21" s="26" customFormat="1" x14ac:dyDescent="0.2">
      <c r="A25" s="10">
        <v>281000</v>
      </c>
      <c r="B25" s="8" t="s">
        <v>146</v>
      </c>
      <c r="C25" s="24">
        <v>50050</v>
      </c>
      <c r="D25" s="24">
        <v>41055</v>
      </c>
      <c r="E25" s="24">
        <v>40763</v>
      </c>
      <c r="F25" s="24">
        <v>292</v>
      </c>
      <c r="G25" s="24">
        <v>284</v>
      </c>
      <c r="H25" s="24">
        <v>227</v>
      </c>
      <c r="I25" s="24">
        <v>19</v>
      </c>
      <c r="J25" s="24">
        <v>38</v>
      </c>
      <c r="K25" s="24">
        <v>8</v>
      </c>
      <c r="L25" s="24">
        <v>470</v>
      </c>
      <c r="M25" s="24">
        <v>185</v>
      </c>
      <c r="N25" s="24">
        <v>247</v>
      </c>
      <c r="O25" s="24">
        <v>38</v>
      </c>
      <c r="P25" s="24">
        <v>0</v>
      </c>
      <c r="Q25" s="24">
        <f t="shared" ref="Q25" si="3">SUM(Q26:Q30)</f>
        <v>0</v>
      </c>
      <c r="R25" s="25"/>
      <c r="S25" s="25"/>
    </row>
    <row r="26" spans="1:21" x14ac:dyDescent="0.2">
      <c r="A26" s="6" t="s">
        <v>55</v>
      </c>
      <c r="B26" s="6" t="s">
        <v>56</v>
      </c>
      <c r="C26" s="20">
        <v>21364</v>
      </c>
      <c r="D26" s="20">
        <v>17984</v>
      </c>
      <c r="E26" s="20">
        <v>17931</v>
      </c>
      <c r="F26" s="20">
        <v>53</v>
      </c>
      <c r="G26" s="20">
        <v>51</v>
      </c>
      <c r="H26" s="20">
        <v>31</v>
      </c>
      <c r="I26" s="20">
        <v>14</v>
      </c>
      <c r="J26" s="20">
        <v>6</v>
      </c>
      <c r="K26" s="20">
        <v>2</v>
      </c>
      <c r="L26" s="20">
        <v>234</v>
      </c>
      <c r="M26" s="20">
        <v>108</v>
      </c>
      <c r="N26" s="20">
        <v>120</v>
      </c>
      <c r="O26" s="20">
        <v>6</v>
      </c>
      <c r="P26" s="20">
        <v>0</v>
      </c>
      <c r="Q26" s="20">
        <v>0</v>
      </c>
      <c r="R26" s="19"/>
      <c r="S26" s="19"/>
      <c r="T26" s="18"/>
      <c r="U26" s="18"/>
    </row>
    <row r="27" spans="1:21" x14ac:dyDescent="0.2">
      <c r="A27" s="6" t="s">
        <v>57</v>
      </c>
      <c r="B27" s="6" t="s">
        <v>58</v>
      </c>
      <c r="C27" s="20">
        <v>8140</v>
      </c>
      <c r="D27" s="20">
        <v>6665</v>
      </c>
      <c r="E27" s="20">
        <v>6618</v>
      </c>
      <c r="F27" s="20">
        <v>47</v>
      </c>
      <c r="G27" s="20">
        <v>47</v>
      </c>
      <c r="H27" s="20">
        <v>36</v>
      </c>
      <c r="I27" s="20">
        <v>0</v>
      </c>
      <c r="J27" s="20">
        <v>11</v>
      </c>
      <c r="K27" s="20">
        <v>0</v>
      </c>
      <c r="L27" s="20">
        <v>80</v>
      </c>
      <c r="M27" s="20">
        <v>29</v>
      </c>
      <c r="N27" s="20">
        <v>40</v>
      </c>
      <c r="O27" s="20">
        <v>11</v>
      </c>
      <c r="P27" s="20">
        <v>0</v>
      </c>
      <c r="Q27" s="20">
        <v>0</v>
      </c>
      <c r="R27" s="19"/>
      <c r="S27" s="19"/>
      <c r="T27" s="18"/>
      <c r="U27" s="18"/>
    </row>
    <row r="28" spans="1:21" x14ac:dyDescent="0.2">
      <c r="A28" s="6" t="s">
        <v>59</v>
      </c>
      <c r="B28" s="6" t="s">
        <v>60</v>
      </c>
      <c r="C28" s="20">
        <v>7970</v>
      </c>
      <c r="D28" s="20">
        <v>6364</v>
      </c>
      <c r="E28" s="20">
        <v>6337</v>
      </c>
      <c r="F28" s="20">
        <v>27</v>
      </c>
      <c r="G28" s="20">
        <v>25</v>
      </c>
      <c r="H28" s="20">
        <v>24</v>
      </c>
      <c r="I28" s="20">
        <v>0</v>
      </c>
      <c r="J28" s="20">
        <v>1</v>
      </c>
      <c r="K28" s="20">
        <v>2</v>
      </c>
      <c r="L28" s="20">
        <v>64</v>
      </c>
      <c r="M28" s="20">
        <v>21</v>
      </c>
      <c r="N28" s="20">
        <v>42</v>
      </c>
      <c r="O28" s="20">
        <v>1</v>
      </c>
      <c r="P28" s="20">
        <v>0</v>
      </c>
      <c r="Q28" s="20">
        <v>0</v>
      </c>
      <c r="R28" s="19"/>
      <c r="S28" s="19"/>
      <c r="T28" s="18"/>
      <c r="U28" s="18"/>
    </row>
    <row r="29" spans="1:21" x14ac:dyDescent="0.2">
      <c r="A29" s="6" t="s">
        <v>61</v>
      </c>
      <c r="B29" s="6" t="s">
        <v>62</v>
      </c>
      <c r="C29" s="20">
        <v>7842</v>
      </c>
      <c r="D29" s="20">
        <v>6313</v>
      </c>
      <c r="E29" s="20">
        <v>6243</v>
      </c>
      <c r="F29" s="20">
        <v>70</v>
      </c>
      <c r="G29" s="20">
        <v>66</v>
      </c>
      <c r="H29" s="20">
        <v>52</v>
      </c>
      <c r="I29" s="20">
        <v>5</v>
      </c>
      <c r="J29" s="20">
        <v>9</v>
      </c>
      <c r="K29" s="20">
        <v>4</v>
      </c>
      <c r="L29" s="20">
        <v>52</v>
      </c>
      <c r="M29" s="20">
        <v>17</v>
      </c>
      <c r="N29" s="20">
        <v>26</v>
      </c>
      <c r="O29" s="20">
        <v>9</v>
      </c>
      <c r="P29" s="20">
        <v>0</v>
      </c>
      <c r="Q29" s="20">
        <v>0</v>
      </c>
      <c r="R29" s="19"/>
      <c r="S29" s="19"/>
      <c r="T29" s="18"/>
      <c r="U29" s="18"/>
    </row>
    <row r="30" spans="1:21" x14ac:dyDescent="0.2">
      <c r="A30" s="6" t="s">
        <v>63</v>
      </c>
      <c r="B30" s="6" t="s">
        <v>64</v>
      </c>
      <c r="C30" s="20">
        <v>4734</v>
      </c>
      <c r="D30" s="20">
        <v>3729</v>
      </c>
      <c r="E30" s="20">
        <v>3634</v>
      </c>
      <c r="F30" s="20">
        <v>95</v>
      </c>
      <c r="G30" s="20">
        <v>95</v>
      </c>
      <c r="H30" s="20">
        <v>84</v>
      </c>
      <c r="I30" s="20">
        <v>0</v>
      </c>
      <c r="J30" s="20">
        <v>11</v>
      </c>
      <c r="K30" s="20">
        <v>0</v>
      </c>
      <c r="L30" s="20">
        <v>40</v>
      </c>
      <c r="M30" s="20">
        <v>10</v>
      </c>
      <c r="N30" s="20">
        <v>19</v>
      </c>
      <c r="O30" s="20">
        <v>11</v>
      </c>
      <c r="P30" s="20">
        <v>0</v>
      </c>
      <c r="Q30" s="20">
        <v>0</v>
      </c>
      <c r="R30" s="19"/>
      <c r="S30" s="19"/>
      <c r="T30" s="18"/>
      <c r="U30" s="18"/>
    </row>
    <row r="31" spans="1:21" s="26" customFormat="1" x14ac:dyDescent="0.2">
      <c r="A31" s="10">
        <v>281100</v>
      </c>
      <c r="B31" s="8" t="s">
        <v>147</v>
      </c>
      <c r="C31" s="24">
        <v>33203</v>
      </c>
      <c r="D31" s="24">
        <v>26762</v>
      </c>
      <c r="E31" s="24">
        <v>26600</v>
      </c>
      <c r="F31" s="24">
        <v>162</v>
      </c>
      <c r="G31" s="24">
        <v>162</v>
      </c>
      <c r="H31" s="24">
        <v>117</v>
      </c>
      <c r="I31" s="24">
        <v>0</v>
      </c>
      <c r="J31" s="24">
        <v>45</v>
      </c>
      <c r="K31" s="24">
        <v>0</v>
      </c>
      <c r="L31" s="24">
        <v>231</v>
      </c>
      <c r="M31" s="24">
        <v>69</v>
      </c>
      <c r="N31" s="24">
        <v>117</v>
      </c>
      <c r="O31" s="24">
        <v>45</v>
      </c>
      <c r="P31" s="24">
        <v>0</v>
      </c>
      <c r="Q31" s="24">
        <f t="shared" ref="Q31" si="4">SUM(Q32:Q35)</f>
        <v>0</v>
      </c>
      <c r="R31" s="25"/>
      <c r="S31" s="25"/>
    </row>
    <row r="32" spans="1:21" x14ac:dyDescent="0.2">
      <c r="A32" s="6" t="s">
        <v>65</v>
      </c>
      <c r="B32" s="6" t="s">
        <v>66</v>
      </c>
      <c r="C32" s="20">
        <v>3325</v>
      </c>
      <c r="D32" s="20">
        <v>2650</v>
      </c>
      <c r="E32" s="20">
        <v>2591</v>
      </c>
      <c r="F32" s="20">
        <v>59</v>
      </c>
      <c r="G32" s="20">
        <v>59</v>
      </c>
      <c r="H32" s="20">
        <v>38</v>
      </c>
      <c r="I32" s="20">
        <v>0</v>
      </c>
      <c r="J32" s="20">
        <v>21</v>
      </c>
      <c r="K32" s="20">
        <v>0</v>
      </c>
      <c r="L32" s="20">
        <v>37</v>
      </c>
      <c r="M32" s="20">
        <v>7</v>
      </c>
      <c r="N32" s="20">
        <v>9</v>
      </c>
      <c r="O32" s="20">
        <v>21</v>
      </c>
      <c r="P32" s="20">
        <v>0</v>
      </c>
      <c r="Q32" s="20">
        <v>0</v>
      </c>
      <c r="R32" s="19"/>
      <c r="S32" s="19"/>
      <c r="T32" s="18"/>
      <c r="U32" s="18"/>
    </row>
    <row r="33" spans="1:21" x14ac:dyDescent="0.2">
      <c r="A33" s="6" t="s">
        <v>67</v>
      </c>
      <c r="B33" s="6" t="s">
        <v>68</v>
      </c>
      <c r="C33" s="20">
        <v>2773</v>
      </c>
      <c r="D33" s="20">
        <v>2199</v>
      </c>
      <c r="E33" s="20">
        <v>2191</v>
      </c>
      <c r="F33" s="20">
        <v>8</v>
      </c>
      <c r="G33" s="20">
        <v>8</v>
      </c>
      <c r="H33" s="20">
        <v>8</v>
      </c>
      <c r="I33" s="20">
        <v>0</v>
      </c>
      <c r="J33" s="20">
        <v>0</v>
      </c>
      <c r="K33" s="20">
        <v>0</v>
      </c>
      <c r="L33" s="20">
        <v>14</v>
      </c>
      <c r="M33" s="20">
        <v>4</v>
      </c>
      <c r="N33" s="20">
        <v>10</v>
      </c>
      <c r="O33" s="20">
        <v>0</v>
      </c>
      <c r="P33" s="20">
        <v>0</v>
      </c>
      <c r="Q33" s="20">
        <v>0</v>
      </c>
      <c r="R33" s="19"/>
      <c r="S33" s="19"/>
      <c r="T33" s="18"/>
      <c r="U33" s="18"/>
    </row>
    <row r="34" spans="1:21" x14ac:dyDescent="0.2">
      <c r="A34" s="6" t="s">
        <v>69</v>
      </c>
      <c r="B34" s="6" t="s">
        <v>70</v>
      </c>
      <c r="C34" s="20">
        <v>6203</v>
      </c>
      <c r="D34" s="20">
        <v>4849</v>
      </c>
      <c r="E34" s="20">
        <v>4808</v>
      </c>
      <c r="F34" s="20">
        <v>41</v>
      </c>
      <c r="G34" s="20">
        <v>41</v>
      </c>
      <c r="H34" s="20">
        <v>38</v>
      </c>
      <c r="I34" s="20">
        <v>0</v>
      </c>
      <c r="J34" s="20">
        <v>3</v>
      </c>
      <c r="K34" s="20">
        <v>0</v>
      </c>
      <c r="L34" s="20">
        <v>33</v>
      </c>
      <c r="M34" s="20">
        <v>13</v>
      </c>
      <c r="N34" s="20">
        <v>17</v>
      </c>
      <c r="O34" s="20">
        <v>3</v>
      </c>
      <c r="P34" s="20">
        <v>0</v>
      </c>
      <c r="Q34" s="20">
        <v>0</v>
      </c>
      <c r="R34" s="19"/>
      <c r="S34" s="19"/>
      <c r="T34" s="18"/>
      <c r="U34" s="18"/>
    </row>
    <row r="35" spans="1:21" x14ac:dyDescent="0.2">
      <c r="A35" s="6" t="s">
        <v>71</v>
      </c>
      <c r="B35" s="6" t="s">
        <v>72</v>
      </c>
      <c r="C35" s="20">
        <v>20902</v>
      </c>
      <c r="D35" s="20">
        <v>17064</v>
      </c>
      <c r="E35" s="20">
        <v>17010</v>
      </c>
      <c r="F35" s="20">
        <v>54</v>
      </c>
      <c r="G35" s="20">
        <v>54</v>
      </c>
      <c r="H35" s="20">
        <v>33</v>
      </c>
      <c r="I35" s="20">
        <v>0</v>
      </c>
      <c r="J35" s="20">
        <v>21</v>
      </c>
      <c r="K35" s="20">
        <v>0</v>
      </c>
      <c r="L35" s="20">
        <v>147</v>
      </c>
      <c r="M35" s="20">
        <v>45</v>
      </c>
      <c r="N35" s="20">
        <v>81</v>
      </c>
      <c r="O35" s="20">
        <v>21</v>
      </c>
      <c r="P35" s="20">
        <v>0</v>
      </c>
      <c r="Q35" s="20">
        <v>0</v>
      </c>
      <c r="R35" s="19"/>
      <c r="S35" s="19"/>
      <c r="T35" s="18"/>
      <c r="U35" s="18"/>
    </row>
    <row r="36" spans="1:21" s="26" customFormat="1" x14ac:dyDescent="0.2">
      <c r="A36" s="10">
        <v>281300</v>
      </c>
      <c r="B36" s="8" t="s">
        <v>148</v>
      </c>
      <c r="C36" s="24">
        <v>34233</v>
      </c>
      <c r="D36" s="24">
        <v>27336</v>
      </c>
      <c r="E36" s="24">
        <v>27179</v>
      </c>
      <c r="F36" s="24">
        <v>157</v>
      </c>
      <c r="G36" s="24">
        <v>157</v>
      </c>
      <c r="H36" s="24">
        <v>120</v>
      </c>
      <c r="I36" s="24">
        <v>0</v>
      </c>
      <c r="J36" s="24">
        <v>37</v>
      </c>
      <c r="K36" s="24">
        <v>0</v>
      </c>
      <c r="L36" s="24">
        <v>279</v>
      </c>
      <c r="M36" s="24">
        <v>75</v>
      </c>
      <c r="N36" s="24">
        <v>167</v>
      </c>
      <c r="O36" s="24">
        <v>37</v>
      </c>
      <c r="P36" s="24">
        <v>0</v>
      </c>
      <c r="Q36" s="24">
        <f t="shared" ref="Q36" si="5">SUM(Q37:Q40)</f>
        <v>0</v>
      </c>
      <c r="R36" s="25"/>
      <c r="S36" s="25"/>
    </row>
    <row r="37" spans="1:21" x14ac:dyDescent="0.2">
      <c r="A37" s="6" t="s">
        <v>73</v>
      </c>
      <c r="B37" s="6" t="s">
        <v>74</v>
      </c>
      <c r="C37" s="20">
        <v>5330</v>
      </c>
      <c r="D37" s="20">
        <v>4157</v>
      </c>
      <c r="E37" s="20">
        <v>4116</v>
      </c>
      <c r="F37" s="20">
        <v>41</v>
      </c>
      <c r="G37" s="20">
        <v>41</v>
      </c>
      <c r="H37" s="20">
        <v>26</v>
      </c>
      <c r="I37" s="20">
        <v>0</v>
      </c>
      <c r="J37" s="20">
        <v>15</v>
      </c>
      <c r="K37" s="20">
        <v>0</v>
      </c>
      <c r="L37" s="20">
        <v>59</v>
      </c>
      <c r="M37" s="20">
        <v>16</v>
      </c>
      <c r="N37" s="20">
        <v>28</v>
      </c>
      <c r="O37" s="20">
        <v>15</v>
      </c>
      <c r="P37" s="20">
        <v>0</v>
      </c>
      <c r="Q37" s="20">
        <v>0</v>
      </c>
      <c r="R37" s="19"/>
      <c r="S37" s="19"/>
      <c r="T37" s="18"/>
      <c r="U37" s="18"/>
    </row>
    <row r="38" spans="1:21" x14ac:dyDescent="0.2">
      <c r="A38" s="6" t="s">
        <v>75</v>
      </c>
      <c r="B38" s="6" t="s">
        <v>76</v>
      </c>
      <c r="C38" s="20">
        <v>21370</v>
      </c>
      <c r="D38" s="20">
        <v>17163</v>
      </c>
      <c r="E38" s="20">
        <v>17107</v>
      </c>
      <c r="F38" s="20">
        <v>56</v>
      </c>
      <c r="G38" s="20">
        <v>56</v>
      </c>
      <c r="H38" s="20">
        <v>40</v>
      </c>
      <c r="I38" s="20">
        <v>0</v>
      </c>
      <c r="J38" s="20">
        <v>16</v>
      </c>
      <c r="K38" s="20">
        <v>0</v>
      </c>
      <c r="L38" s="20">
        <v>159</v>
      </c>
      <c r="M38" s="20">
        <v>43</v>
      </c>
      <c r="N38" s="20">
        <v>100</v>
      </c>
      <c r="O38" s="20">
        <v>16</v>
      </c>
      <c r="P38" s="20">
        <v>0</v>
      </c>
      <c r="Q38" s="20">
        <v>0</v>
      </c>
      <c r="R38" s="19"/>
      <c r="S38" s="19"/>
      <c r="T38" s="18"/>
      <c r="U38" s="18"/>
    </row>
    <row r="39" spans="1:21" x14ac:dyDescent="0.2">
      <c r="A39" s="6" t="s">
        <v>77</v>
      </c>
      <c r="B39" s="6" t="s">
        <v>78</v>
      </c>
      <c r="C39" s="20">
        <v>4083</v>
      </c>
      <c r="D39" s="20">
        <v>3267</v>
      </c>
      <c r="E39" s="20">
        <v>3230</v>
      </c>
      <c r="F39" s="20">
        <v>37</v>
      </c>
      <c r="G39" s="20">
        <v>37</v>
      </c>
      <c r="H39" s="20">
        <v>31</v>
      </c>
      <c r="I39" s="20">
        <v>0</v>
      </c>
      <c r="J39" s="20">
        <v>6</v>
      </c>
      <c r="K39" s="20">
        <v>0</v>
      </c>
      <c r="L39" s="20">
        <v>35</v>
      </c>
      <c r="M39" s="20">
        <v>7</v>
      </c>
      <c r="N39" s="20">
        <v>22</v>
      </c>
      <c r="O39" s="20">
        <v>6</v>
      </c>
      <c r="P39" s="20">
        <v>0</v>
      </c>
      <c r="Q39" s="20">
        <v>0</v>
      </c>
      <c r="R39" s="19"/>
      <c r="S39" s="19"/>
      <c r="T39" s="18"/>
      <c r="U39" s="18"/>
    </row>
    <row r="40" spans="1:21" x14ac:dyDescent="0.2">
      <c r="A40" s="6" t="s">
        <v>79</v>
      </c>
      <c r="B40" s="6" t="s">
        <v>80</v>
      </c>
      <c r="C40" s="20">
        <v>3450</v>
      </c>
      <c r="D40" s="20">
        <v>2749</v>
      </c>
      <c r="E40" s="20">
        <v>2726</v>
      </c>
      <c r="F40" s="20">
        <v>23</v>
      </c>
      <c r="G40" s="20">
        <v>23</v>
      </c>
      <c r="H40" s="20">
        <v>23</v>
      </c>
      <c r="I40" s="20">
        <v>0</v>
      </c>
      <c r="J40" s="20">
        <v>0</v>
      </c>
      <c r="K40" s="20">
        <v>0</v>
      </c>
      <c r="L40" s="20">
        <v>26</v>
      </c>
      <c r="M40" s="20">
        <v>9</v>
      </c>
      <c r="N40" s="20">
        <v>17</v>
      </c>
      <c r="O40" s="20">
        <v>0</v>
      </c>
      <c r="P40" s="20">
        <v>0</v>
      </c>
      <c r="Q40" s="20">
        <v>0</v>
      </c>
      <c r="R40" s="19"/>
      <c r="S40" s="19"/>
      <c r="T40" s="18"/>
      <c r="U40" s="18"/>
    </row>
    <row r="41" spans="1:21" s="26" customFormat="1" x14ac:dyDescent="0.2">
      <c r="A41" s="10">
        <v>281400</v>
      </c>
      <c r="B41" s="8" t="s">
        <v>149</v>
      </c>
      <c r="C41" s="24">
        <v>122096</v>
      </c>
      <c r="D41" s="24">
        <v>97879</v>
      </c>
      <c r="E41" s="24">
        <v>97077</v>
      </c>
      <c r="F41" s="24">
        <v>802</v>
      </c>
      <c r="G41" s="24">
        <v>799</v>
      </c>
      <c r="H41" s="24">
        <v>705</v>
      </c>
      <c r="I41" s="24">
        <v>10</v>
      </c>
      <c r="J41" s="24">
        <v>84</v>
      </c>
      <c r="K41" s="24">
        <v>3</v>
      </c>
      <c r="L41" s="24">
        <v>830</v>
      </c>
      <c r="M41" s="24">
        <v>385</v>
      </c>
      <c r="N41" s="24">
        <v>361</v>
      </c>
      <c r="O41" s="24">
        <v>84</v>
      </c>
      <c r="P41" s="24">
        <v>0</v>
      </c>
      <c r="Q41" s="24">
        <f t="shared" ref="Q41" si="6">SUM(Q42:Q53)</f>
        <v>0</v>
      </c>
      <c r="R41" s="25"/>
      <c r="S41" s="25"/>
    </row>
    <row r="42" spans="1:21" x14ac:dyDescent="0.2">
      <c r="A42" s="6" t="s">
        <v>81</v>
      </c>
      <c r="B42" s="6" t="s">
        <v>82</v>
      </c>
      <c r="C42" s="20">
        <v>16983</v>
      </c>
      <c r="D42" s="20">
        <v>13606</v>
      </c>
      <c r="E42" s="20">
        <v>13514</v>
      </c>
      <c r="F42" s="20">
        <v>92</v>
      </c>
      <c r="G42" s="20">
        <v>92</v>
      </c>
      <c r="H42" s="20">
        <v>72</v>
      </c>
      <c r="I42" s="20">
        <v>1</v>
      </c>
      <c r="J42" s="20">
        <v>19</v>
      </c>
      <c r="K42" s="20">
        <v>0</v>
      </c>
      <c r="L42" s="20">
        <v>122</v>
      </c>
      <c r="M42" s="20">
        <v>50</v>
      </c>
      <c r="N42" s="20">
        <v>53</v>
      </c>
      <c r="O42" s="20">
        <v>19</v>
      </c>
      <c r="P42" s="20">
        <v>0</v>
      </c>
      <c r="Q42" s="20">
        <v>0</v>
      </c>
      <c r="R42" s="19"/>
      <c r="S42" s="19"/>
      <c r="T42" s="18"/>
      <c r="U42" s="18"/>
    </row>
    <row r="43" spans="1:21" x14ac:dyDescent="0.2">
      <c r="A43" s="6" t="s">
        <v>83</v>
      </c>
      <c r="B43" s="6" t="s">
        <v>84</v>
      </c>
      <c r="C43" s="20">
        <v>18591</v>
      </c>
      <c r="D43" s="20">
        <v>15262</v>
      </c>
      <c r="E43" s="20">
        <v>15236</v>
      </c>
      <c r="F43" s="20">
        <v>26</v>
      </c>
      <c r="G43" s="20">
        <v>26</v>
      </c>
      <c r="H43" s="20">
        <v>16</v>
      </c>
      <c r="I43" s="20">
        <v>0</v>
      </c>
      <c r="J43" s="20">
        <v>10</v>
      </c>
      <c r="K43" s="20">
        <v>0</v>
      </c>
      <c r="L43" s="20">
        <v>102</v>
      </c>
      <c r="M43" s="20">
        <v>24</v>
      </c>
      <c r="N43" s="20">
        <v>68</v>
      </c>
      <c r="O43" s="20">
        <v>10</v>
      </c>
      <c r="P43" s="20">
        <v>0</v>
      </c>
      <c r="Q43" s="20">
        <v>0</v>
      </c>
      <c r="R43" s="19"/>
      <c r="S43" s="19"/>
      <c r="T43" s="18"/>
      <c r="U43" s="18"/>
    </row>
    <row r="44" spans="1:21" x14ac:dyDescent="0.2">
      <c r="A44" s="6" t="s">
        <v>85</v>
      </c>
      <c r="B44" s="6" t="s">
        <v>86</v>
      </c>
      <c r="C44" s="20">
        <v>15813</v>
      </c>
      <c r="D44" s="20">
        <v>12835</v>
      </c>
      <c r="E44" s="20">
        <v>12810</v>
      </c>
      <c r="F44" s="20">
        <v>25</v>
      </c>
      <c r="G44" s="20">
        <v>24</v>
      </c>
      <c r="H44" s="20">
        <v>21</v>
      </c>
      <c r="I44" s="20">
        <v>0</v>
      </c>
      <c r="J44" s="20">
        <v>3</v>
      </c>
      <c r="K44" s="20">
        <v>1</v>
      </c>
      <c r="L44" s="20">
        <v>68</v>
      </c>
      <c r="M44" s="20">
        <v>32</v>
      </c>
      <c r="N44" s="20">
        <v>33</v>
      </c>
      <c r="O44" s="20">
        <v>3</v>
      </c>
      <c r="P44" s="20">
        <v>0</v>
      </c>
      <c r="Q44" s="20">
        <v>0</v>
      </c>
      <c r="R44" s="19"/>
      <c r="S44" s="19"/>
      <c r="T44" s="18"/>
      <c r="U44" s="18"/>
    </row>
    <row r="45" spans="1:21" x14ac:dyDescent="0.2">
      <c r="A45" s="6" t="s">
        <v>87</v>
      </c>
      <c r="B45" s="6" t="s">
        <v>88</v>
      </c>
      <c r="C45" s="20">
        <v>11200</v>
      </c>
      <c r="D45" s="20">
        <v>8831</v>
      </c>
      <c r="E45" s="20">
        <v>8681</v>
      </c>
      <c r="F45" s="20">
        <v>150</v>
      </c>
      <c r="G45" s="20">
        <v>150</v>
      </c>
      <c r="H45" s="20">
        <v>133</v>
      </c>
      <c r="I45" s="20">
        <v>1</v>
      </c>
      <c r="J45" s="20">
        <v>16</v>
      </c>
      <c r="K45" s="20">
        <v>0</v>
      </c>
      <c r="L45" s="20">
        <v>53</v>
      </c>
      <c r="M45" s="20">
        <v>16</v>
      </c>
      <c r="N45" s="20">
        <v>21</v>
      </c>
      <c r="O45" s="20">
        <v>16</v>
      </c>
      <c r="P45" s="20">
        <v>0</v>
      </c>
      <c r="Q45" s="20">
        <v>0</v>
      </c>
      <c r="R45" s="19"/>
      <c r="S45" s="19"/>
      <c r="T45" s="18"/>
      <c r="U45" s="18"/>
    </row>
    <row r="46" spans="1:21" x14ac:dyDescent="0.2">
      <c r="A46" s="6" t="s">
        <v>89</v>
      </c>
      <c r="B46" s="6" t="s">
        <v>90</v>
      </c>
      <c r="C46" s="20">
        <v>6297</v>
      </c>
      <c r="D46" s="20">
        <v>4948</v>
      </c>
      <c r="E46" s="20">
        <v>4871</v>
      </c>
      <c r="F46" s="20">
        <v>77</v>
      </c>
      <c r="G46" s="20">
        <v>77</v>
      </c>
      <c r="H46" s="20">
        <v>73</v>
      </c>
      <c r="I46" s="20">
        <v>0</v>
      </c>
      <c r="J46" s="20">
        <v>4</v>
      </c>
      <c r="K46" s="20">
        <v>0</v>
      </c>
      <c r="L46" s="20">
        <v>92</v>
      </c>
      <c r="M46" s="20">
        <v>62</v>
      </c>
      <c r="N46" s="20">
        <v>26</v>
      </c>
      <c r="O46" s="20">
        <v>4</v>
      </c>
      <c r="P46" s="20">
        <v>0</v>
      </c>
      <c r="Q46" s="20">
        <v>0</v>
      </c>
      <c r="R46" s="19"/>
      <c r="S46" s="19"/>
      <c r="T46" s="18"/>
      <c r="U46" s="18"/>
    </row>
    <row r="47" spans="1:21" x14ac:dyDescent="0.2">
      <c r="A47" s="6" t="s">
        <v>91</v>
      </c>
      <c r="B47" s="6" t="s">
        <v>92</v>
      </c>
      <c r="C47" s="20">
        <v>7849</v>
      </c>
      <c r="D47" s="20">
        <v>6352</v>
      </c>
      <c r="E47" s="20">
        <v>6324</v>
      </c>
      <c r="F47" s="20">
        <v>28</v>
      </c>
      <c r="G47" s="20">
        <v>28</v>
      </c>
      <c r="H47" s="20">
        <v>22</v>
      </c>
      <c r="I47" s="20">
        <v>0</v>
      </c>
      <c r="J47" s="20">
        <v>6</v>
      </c>
      <c r="K47" s="20">
        <v>0</v>
      </c>
      <c r="L47" s="20">
        <v>88</v>
      </c>
      <c r="M47" s="20">
        <v>60</v>
      </c>
      <c r="N47" s="20">
        <v>22</v>
      </c>
      <c r="O47" s="20">
        <v>6</v>
      </c>
      <c r="P47" s="20">
        <v>0</v>
      </c>
      <c r="Q47" s="20">
        <v>0</v>
      </c>
      <c r="R47" s="19"/>
      <c r="S47" s="19"/>
      <c r="T47" s="18"/>
      <c r="U47" s="18"/>
    </row>
    <row r="48" spans="1:21" x14ac:dyDescent="0.2">
      <c r="A48" s="6" t="s">
        <v>93</v>
      </c>
      <c r="B48" s="6" t="s">
        <v>94</v>
      </c>
      <c r="C48" s="20">
        <v>7169</v>
      </c>
      <c r="D48" s="20">
        <v>5662</v>
      </c>
      <c r="E48" s="20">
        <v>5601</v>
      </c>
      <c r="F48" s="20">
        <v>61</v>
      </c>
      <c r="G48" s="20">
        <v>59</v>
      </c>
      <c r="H48" s="20">
        <v>58</v>
      </c>
      <c r="I48" s="20">
        <v>0</v>
      </c>
      <c r="J48" s="20">
        <v>1</v>
      </c>
      <c r="K48" s="20">
        <v>2</v>
      </c>
      <c r="L48" s="20">
        <v>26</v>
      </c>
      <c r="M48" s="20">
        <v>8</v>
      </c>
      <c r="N48" s="20">
        <v>17</v>
      </c>
      <c r="O48" s="20">
        <v>1</v>
      </c>
      <c r="P48" s="20">
        <v>0</v>
      </c>
      <c r="Q48" s="20">
        <v>0</v>
      </c>
      <c r="R48" s="19"/>
      <c r="S48" s="19"/>
      <c r="T48" s="18"/>
      <c r="U48" s="18"/>
    </row>
    <row r="49" spans="1:21" x14ac:dyDescent="0.2">
      <c r="A49" s="6" t="s">
        <v>95</v>
      </c>
      <c r="B49" s="6" t="s">
        <v>96</v>
      </c>
      <c r="C49" s="20">
        <v>3338</v>
      </c>
      <c r="D49" s="20">
        <v>2738</v>
      </c>
      <c r="E49" s="20">
        <v>2711</v>
      </c>
      <c r="F49" s="20">
        <v>27</v>
      </c>
      <c r="G49" s="20">
        <v>27</v>
      </c>
      <c r="H49" s="20">
        <v>23</v>
      </c>
      <c r="I49" s="20">
        <v>1</v>
      </c>
      <c r="J49" s="20">
        <v>3</v>
      </c>
      <c r="K49" s="20">
        <v>0</v>
      </c>
      <c r="L49" s="20">
        <v>16</v>
      </c>
      <c r="M49" s="20">
        <v>5</v>
      </c>
      <c r="N49" s="20">
        <v>8</v>
      </c>
      <c r="O49" s="20">
        <v>3</v>
      </c>
      <c r="P49" s="20">
        <v>0</v>
      </c>
      <c r="Q49" s="20">
        <v>0</v>
      </c>
      <c r="R49" s="19"/>
      <c r="S49" s="19"/>
      <c r="T49" s="18"/>
      <c r="U49" s="18"/>
    </row>
    <row r="50" spans="1:21" x14ac:dyDescent="0.2">
      <c r="A50" s="6" t="s">
        <v>97</v>
      </c>
      <c r="B50" s="6" t="s">
        <v>98</v>
      </c>
      <c r="C50" s="20">
        <v>13630</v>
      </c>
      <c r="D50" s="20">
        <v>10937</v>
      </c>
      <c r="E50" s="20">
        <v>10890</v>
      </c>
      <c r="F50" s="20">
        <v>47</v>
      </c>
      <c r="G50" s="20">
        <v>47</v>
      </c>
      <c r="H50" s="20">
        <v>38</v>
      </c>
      <c r="I50" s="20">
        <v>0</v>
      </c>
      <c r="J50" s="20">
        <v>9</v>
      </c>
      <c r="K50" s="20">
        <v>0</v>
      </c>
      <c r="L50" s="20">
        <v>139</v>
      </c>
      <c r="M50" s="20">
        <v>94</v>
      </c>
      <c r="N50" s="20">
        <v>36</v>
      </c>
      <c r="O50" s="20">
        <v>9</v>
      </c>
      <c r="P50" s="20">
        <v>0</v>
      </c>
      <c r="Q50" s="20">
        <v>0</v>
      </c>
      <c r="R50" s="19"/>
      <c r="S50" s="19"/>
      <c r="T50" s="18"/>
      <c r="U50" s="18"/>
    </row>
    <row r="51" spans="1:21" x14ac:dyDescent="0.2">
      <c r="A51" s="6" t="s">
        <v>99</v>
      </c>
      <c r="B51" s="6" t="s">
        <v>100</v>
      </c>
      <c r="C51" s="20">
        <v>8469</v>
      </c>
      <c r="D51" s="20">
        <v>6793</v>
      </c>
      <c r="E51" s="20">
        <v>6694</v>
      </c>
      <c r="F51" s="20">
        <v>99</v>
      </c>
      <c r="G51" s="20">
        <v>99</v>
      </c>
      <c r="H51" s="20">
        <v>89</v>
      </c>
      <c r="I51" s="20">
        <v>0</v>
      </c>
      <c r="J51" s="20">
        <v>10</v>
      </c>
      <c r="K51" s="20">
        <v>0</v>
      </c>
      <c r="L51" s="20">
        <v>56</v>
      </c>
      <c r="M51" s="20">
        <v>15</v>
      </c>
      <c r="N51" s="20">
        <v>31</v>
      </c>
      <c r="O51" s="20">
        <v>10</v>
      </c>
      <c r="P51" s="20">
        <v>0</v>
      </c>
      <c r="Q51" s="20">
        <v>0</v>
      </c>
      <c r="R51" s="19"/>
      <c r="S51" s="19"/>
      <c r="T51" s="18"/>
      <c r="U51" s="18"/>
    </row>
    <row r="52" spans="1:21" x14ac:dyDescent="0.2">
      <c r="A52" s="6" t="s">
        <v>101</v>
      </c>
      <c r="B52" s="6" t="s">
        <v>102</v>
      </c>
      <c r="C52" s="20">
        <v>8604</v>
      </c>
      <c r="D52" s="20">
        <v>6647</v>
      </c>
      <c r="E52" s="20">
        <v>6497</v>
      </c>
      <c r="F52" s="20">
        <v>150</v>
      </c>
      <c r="G52" s="20">
        <v>150</v>
      </c>
      <c r="H52" s="20">
        <v>140</v>
      </c>
      <c r="I52" s="20">
        <v>7</v>
      </c>
      <c r="J52" s="20">
        <v>3</v>
      </c>
      <c r="K52" s="20">
        <v>0</v>
      </c>
      <c r="L52" s="20">
        <v>51</v>
      </c>
      <c r="M52" s="20">
        <v>12</v>
      </c>
      <c r="N52" s="20">
        <v>36</v>
      </c>
      <c r="O52" s="20">
        <v>3</v>
      </c>
      <c r="P52" s="20">
        <v>0</v>
      </c>
      <c r="Q52" s="20">
        <v>0</v>
      </c>
      <c r="R52" s="19"/>
      <c r="S52" s="19"/>
      <c r="T52" s="18"/>
      <c r="U52" s="18"/>
    </row>
    <row r="53" spans="1:21" x14ac:dyDescent="0.2">
      <c r="A53" s="6" t="s">
        <v>103</v>
      </c>
      <c r="B53" s="6" t="s">
        <v>104</v>
      </c>
      <c r="C53" s="20">
        <v>4153</v>
      </c>
      <c r="D53" s="20">
        <v>3268</v>
      </c>
      <c r="E53" s="20">
        <v>3248</v>
      </c>
      <c r="F53" s="20">
        <v>20</v>
      </c>
      <c r="G53" s="20">
        <v>20</v>
      </c>
      <c r="H53" s="20">
        <v>20</v>
      </c>
      <c r="I53" s="20">
        <v>0</v>
      </c>
      <c r="J53" s="20">
        <v>0</v>
      </c>
      <c r="K53" s="20">
        <v>0</v>
      </c>
      <c r="L53" s="20">
        <v>17</v>
      </c>
      <c r="M53" s="20">
        <v>7</v>
      </c>
      <c r="N53" s="20">
        <v>10</v>
      </c>
      <c r="O53" s="20">
        <v>0</v>
      </c>
      <c r="P53" s="20">
        <v>0</v>
      </c>
      <c r="Q53" s="20">
        <v>0</v>
      </c>
      <c r="R53" s="19"/>
      <c r="S53" s="19"/>
      <c r="T53" s="18"/>
      <c r="U53" s="18"/>
    </row>
    <row r="54" spans="1:21" s="26" customFormat="1" x14ac:dyDescent="0.2">
      <c r="A54" s="10">
        <v>281600</v>
      </c>
      <c r="B54" s="8" t="s">
        <v>150</v>
      </c>
      <c r="C54" s="24">
        <v>56795</v>
      </c>
      <c r="D54" s="24">
        <v>45945</v>
      </c>
      <c r="E54" s="24">
        <v>45725</v>
      </c>
      <c r="F54" s="24">
        <v>220</v>
      </c>
      <c r="G54" s="24">
        <v>219</v>
      </c>
      <c r="H54" s="24">
        <v>169</v>
      </c>
      <c r="I54" s="24">
        <v>0</v>
      </c>
      <c r="J54" s="24">
        <v>50</v>
      </c>
      <c r="K54" s="24">
        <v>1</v>
      </c>
      <c r="L54" s="24">
        <v>355</v>
      </c>
      <c r="M54" s="24">
        <v>104</v>
      </c>
      <c r="N54" s="24">
        <v>201</v>
      </c>
      <c r="O54" s="24">
        <v>50</v>
      </c>
      <c r="P54" s="24">
        <v>0</v>
      </c>
      <c r="Q54" s="24">
        <f t="shared" ref="Q54" si="7">SUM(Q55:Q58)</f>
        <v>0</v>
      </c>
      <c r="R54" s="25"/>
      <c r="S54" s="25"/>
    </row>
    <row r="55" spans="1:21" x14ac:dyDescent="0.2">
      <c r="A55" s="6" t="s">
        <v>105</v>
      </c>
      <c r="B55" s="6" t="s">
        <v>106</v>
      </c>
      <c r="C55" s="20">
        <v>12076</v>
      </c>
      <c r="D55" s="20">
        <v>9539</v>
      </c>
      <c r="E55" s="20">
        <v>9517</v>
      </c>
      <c r="F55" s="20">
        <v>22</v>
      </c>
      <c r="G55" s="20">
        <v>22</v>
      </c>
      <c r="H55" s="20">
        <v>11</v>
      </c>
      <c r="I55" s="20">
        <v>0</v>
      </c>
      <c r="J55" s="20">
        <v>11</v>
      </c>
      <c r="K55" s="20">
        <v>0</v>
      </c>
      <c r="L55" s="20">
        <v>76</v>
      </c>
      <c r="M55" s="20">
        <v>30</v>
      </c>
      <c r="N55" s="20">
        <v>35</v>
      </c>
      <c r="O55" s="20">
        <v>11</v>
      </c>
      <c r="P55" s="20">
        <v>0</v>
      </c>
      <c r="Q55" s="20">
        <v>0</v>
      </c>
      <c r="R55" s="19"/>
      <c r="S55" s="19"/>
      <c r="T55" s="18"/>
      <c r="U55" s="18"/>
    </row>
    <row r="56" spans="1:21" x14ac:dyDescent="0.2">
      <c r="A56" s="6" t="s">
        <v>107</v>
      </c>
      <c r="B56" s="6" t="s">
        <v>108</v>
      </c>
      <c r="C56" s="20">
        <v>9225</v>
      </c>
      <c r="D56" s="20">
        <v>7476</v>
      </c>
      <c r="E56" s="20">
        <v>7447</v>
      </c>
      <c r="F56" s="20">
        <v>29</v>
      </c>
      <c r="G56" s="20">
        <v>29</v>
      </c>
      <c r="H56" s="20">
        <v>25</v>
      </c>
      <c r="I56" s="20">
        <v>0</v>
      </c>
      <c r="J56" s="20">
        <v>4</v>
      </c>
      <c r="K56" s="20">
        <v>0</v>
      </c>
      <c r="L56" s="20">
        <v>52</v>
      </c>
      <c r="M56" s="20">
        <v>11</v>
      </c>
      <c r="N56" s="20">
        <v>37</v>
      </c>
      <c r="O56" s="20">
        <v>4</v>
      </c>
      <c r="P56" s="20">
        <v>0</v>
      </c>
      <c r="Q56" s="20">
        <v>0</v>
      </c>
      <c r="R56" s="19"/>
      <c r="S56" s="19"/>
      <c r="T56" s="18"/>
      <c r="U56" s="18"/>
    </row>
    <row r="57" spans="1:21" x14ac:dyDescent="0.2">
      <c r="A57" s="6" t="s">
        <v>109</v>
      </c>
      <c r="B57" s="6" t="s">
        <v>110</v>
      </c>
      <c r="C57" s="20">
        <v>27289</v>
      </c>
      <c r="D57" s="20">
        <v>22048</v>
      </c>
      <c r="E57" s="20">
        <v>21951</v>
      </c>
      <c r="F57" s="20">
        <v>97</v>
      </c>
      <c r="G57" s="20">
        <v>97</v>
      </c>
      <c r="H57" s="20">
        <v>77</v>
      </c>
      <c r="I57" s="20">
        <v>0</v>
      </c>
      <c r="J57" s="20">
        <v>20</v>
      </c>
      <c r="K57" s="20">
        <v>0</v>
      </c>
      <c r="L57" s="20">
        <v>152</v>
      </c>
      <c r="M57" s="20">
        <v>42</v>
      </c>
      <c r="N57" s="20">
        <v>90</v>
      </c>
      <c r="O57" s="20">
        <v>20</v>
      </c>
      <c r="P57" s="20">
        <v>0</v>
      </c>
      <c r="Q57" s="20">
        <v>0</v>
      </c>
      <c r="R57" s="19"/>
      <c r="S57" s="19"/>
      <c r="T57" s="18"/>
      <c r="U57" s="18"/>
    </row>
    <row r="58" spans="1:21" x14ac:dyDescent="0.2">
      <c r="A58" s="6" t="s">
        <v>111</v>
      </c>
      <c r="B58" s="6" t="s">
        <v>112</v>
      </c>
      <c r="C58" s="20">
        <v>8205</v>
      </c>
      <c r="D58" s="20">
        <v>6882</v>
      </c>
      <c r="E58" s="20">
        <v>6810</v>
      </c>
      <c r="F58" s="20">
        <v>72</v>
      </c>
      <c r="G58" s="20">
        <v>71</v>
      </c>
      <c r="H58" s="20">
        <v>56</v>
      </c>
      <c r="I58" s="20">
        <v>0</v>
      </c>
      <c r="J58" s="20">
        <v>15</v>
      </c>
      <c r="K58" s="20">
        <v>1</v>
      </c>
      <c r="L58" s="20">
        <v>75</v>
      </c>
      <c r="M58" s="20">
        <v>21</v>
      </c>
      <c r="N58" s="20">
        <v>39</v>
      </c>
      <c r="O58" s="20">
        <v>15</v>
      </c>
      <c r="P58" s="20">
        <v>0</v>
      </c>
      <c r="Q58" s="20">
        <v>0</v>
      </c>
      <c r="R58" s="19"/>
      <c r="S58" s="19"/>
      <c r="T58" s="18"/>
      <c r="U58" s="18"/>
    </row>
    <row r="59" spans="1:21" s="26" customFormat="1" x14ac:dyDescent="0.2">
      <c r="A59" s="10">
        <v>281700</v>
      </c>
      <c r="B59" s="8" t="s">
        <v>151</v>
      </c>
      <c r="C59" s="24">
        <v>70158</v>
      </c>
      <c r="D59" s="24">
        <v>56650</v>
      </c>
      <c r="E59" s="24">
        <v>56294</v>
      </c>
      <c r="F59" s="24">
        <v>356</v>
      </c>
      <c r="G59" s="24">
        <v>356</v>
      </c>
      <c r="H59" s="24">
        <v>301</v>
      </c>
      <c r="I59" s="24">
        <v>4</v>
      </c>
      <c r="J59" s="24">
        <v>51</v>
      </c>
      <c r="K59" s="24">
        <v>0</v>
      </c>
      <c r="L59" s="24">
        <v>538</v>
      </c>
      <c r="M59" s="24">
        <v>170</v>
      </c>
      <c r="N59" s="24">
        <v>317</v>
      </c>
      <c r="O59" s="24">
        <v>51</v>
      </c>
      <c r="P59" s="24">
        <v>0</v>
      </c>
      <c r="Q59" s="24">
        <f t="shared" ref="Q59" si="8">SUM(Q60:Q67)</f>
        <v>0</v>
      </c>
      <c r="R59" s="25"/>
      <c r="S59" s="25"/>
    </row>
    <row r="60" spans="1:21" x14ac:dyDescent="0.2">
      <c r="A60" s="6" t="s">
        <v>113</v>
      </c>
      <c r="B60" s="6" t="s">
        <v>114</v>
      </c>
      <c r="C60" s="20">
        <v>23167</v>
      </c>
      <c r="D60" s="20">
        <v>19365</v>
      </c>
      <c r="E60" s="20">
        <v>19314</v>
      </c>
      <c r="F60" s="20">
        <v>51</v>
      </c>
      <c r="G60" s="20">
        <v>51</v>
      </c>
      <c r="H60" s="20">
        <v>42</v>
      </c>
      <c r="I60" s="20">
        <v>0</v>
      </c>
      <c r="J60" s="20">
        <v>9</v>
      </c>
      <c r="K60" s="20">
        <v>0</v>
      </c>
      <c r="L60" s="20">
        <v>250</v>
      </c>
      <c r="M60" s="20">
        <v>99</v>
      </c>
      <c r="N60" s="20">
        <v>142</v>
      </c>
      <c r="O60" s="20">
        <v>9</v>
      </c>
      <c r="P60" s="20">
        <v>0</v>
      </c>
      <c r="Q60" s="20">
        <v>0</v>
      </c>
      <c r="R60" s="19"/>
      <c r="S60" s="19"/>
      <c r="T60" s="18"/>
      <c r="U60" s="18"/>
    </row>
    <row r="61" spans="1:21" x14ac:dyDescent="0.2">
      <c r="A61" s="6" t="s">
        <v>115</v>
      </c>
      <c r="B61" s="6" t="s">
        <v>116</v>
      </c>
      <c r="C61" s="20">
        <v>6756</v>
      </c>
      <c r="D61" s="20">
        <v>5475</v>
      </c>
      <c r="E61" s="20">
        <v>5422</v>
      </c>
      <c r="F61" s="20">
        <v>53</v>
      </c>
      <c r="G61" s="20">
        <v>53</v>
      </c>
      <c r="H61" s="20">
        <v>43</v>
      </c>
      <c r="I61" s="20">
        <v>1</v>
      </c>
      <c r="J61" s="20">
        <v>9</v>
      </c>
      <c r="K61" s="20">
        <v>0</v>
      </c>
      <c r="L61" s="20">
        <v>27</v>
      </c>
      <c r="M61" s="20">
        <v>2</v>
      </c>
      <c r="N61" s="20">
        <v>16</v>
      </c>
      <c r="O61" s="20">
        <v>9</v>
      </c>
      <c r="P61" s="20">
        <v>0</v>
      </c>
      <c r="Q61" s="20">
        <v>0</v>
      </c>
      <c r="R61" s="19"/>
      <c r="S61" s="19"/>
      <c r="T61" s="18"/>
      <c r="U61" s="18"/>
    </row>
    <row r="62" spans="1:21" x14ac:dyDescent="0.2">
      <c r="A62" s="6" t="s">
        <v>117</v>
      </c>
      <c r="B62" s="6" t="s">
        <v>118</v>
      </c>
      <c r="C62" s="20">
        <v>3781</v>
      </c>
      <c r="D62" s="20">
        <v>3058</v>
      </c>
      <c r="E62" s="20">
        <v>3005</v>
      </c>
      <c r="F62" s="20">
        <v>53</v>
      </c>
      <c r="G62" s="20">
        <v>53</v>
      </c>
      <c r="H62" s="20">
        <v>48</v>
      </c>
      <c r="I62" s="20">
        <v>3</v>
      </c>
      <c r="J62" s="20">
        <v>2</v>
      </c>
      <c r="K62" s="20">
        <v>0</v>
      </c>
      <c r="L62" s="20">
        <v>23</v>
      </c>
      <c r="M62" s="20">
        <v>6</v>
      </c>
      <c r="N62" s="20">
        <v>15</v>
      </c>
      <c r="O62" s="20">
        <v>2</v>
      </c>
      <c r="P62" s="20">
        <v>0</v>
      </c>
      <c r="Q62" s="20">
        <v>0</v>
      </c>
      <c r="R62" s="19"/>
      <c r="S62" s="19"/>
      <c r="T62" s="18"/>
      <c r="U62" s="18"/>
    </row>
    <row r="63" spans="1:21" x14ac:dyDescent="0.2">
      <c r="A63" s="6" t="s">
        <v>119</v>
      </c>
      <c r="B63" s="6" t="s">
        <v>120</v>
      </c>
      <c r="C63" s="20">
        <v>5311</v>
      </c>
      <c r="D63" s="20">
        <v>4330</v>
      </c>
      <c r="E63" s="20">
        <v>4267</v>
      </c>
      <c r="F63" s="20">
        <v>63</v>
      </c>
      <c r="G63" s="20">
        <v>63</v>
      </c>
      <c r="H63" s="20">
        <v>47</v>
      </c>
      <c r="I63" s="20">
        <v>0</v>
      </c>
      <c r="J63" s="20">
        <v>16</v>
      </c>
      <c r="K63" s="20">
        <v>0</v>
      </c>
      <c r="L63" s="20">
        <v>43</v>
      </c>
      <c r="M63" s="20">
        <v>5</v>
      </c>
      <c r="N63" s="20">
        <v>22</v>
      </c>
      <c r="O63" s="20">
        <v>16</v>
      </c>
      <c r="P63" s="20">
        <v>0</v>
      </c>
      <c r="Q63" s="20">
        <v>0</v>
      </c>
      <c r="R63" s="19"/>
      <c r="S63" s="19"/>
      <c r="T63" s="18"/>
      <c r="U63" s="18"/>
    </row>
    <row r="64" spans="1:21" x14ac:dyDescent="0.2">
      <c r="A64" s="6" t="s">
        <v>121</v>
      </c>
      <c r="B64" s="6" t="s">
        <v>122</v>
      </c>
      <c r="C64" s="20">
        <v>5825</v>
      </c>
      <c r="D64" s="20">
        <v>4595</v>
      </c>
      <c r="E64" s="20">
        <v>4576</v>
      </c>
      <c r="F64" s="20">
        <v>19</v>
      </c>
      <c r="G64" s="20">
        <v>19</v>
      </c>
      <c r="H64" s="20">
        <v>15</v>
      </c>
      <c r="I64" s="20">
        <v>0</v>
      </c>
      <c r="J64" s="20">
        <v>4</v>
      </c>
      <c r="K64" s="20">
        <v>0</v>
      </c>
      <c r="L64" s="20">
        <v>40</v>
      </c>
      <c r="M64" s="20">
        <v>8</v>
      </c>
      <c r="N64" s="20">
        <v>28</v>
      </c>
      <c r="O64" s="20">
        <v>4</v>
      </c>
      <c r="P64" s="20">
        <v>0</v>
      </c>
      <c r="Q64" s="20">
        <v>0</v>
      </c>
      <c r="R64" s="19"/>
      <c r="S64" s="19"/>
      <c r="T64" s="18"/>
      <c r="U64" s="18"/>
    </row>
    <row r="65" spans="1:21" x14ac:dyDescent="0.2">
      <c r="A65" s="6" t="s">
        <v>123</v>
      </c>
      <c r="B65" s="6" t="s">
        <v>124</v>
      </c>
      <c r="C65" s="20">
        <v>12576</v>
      </c>
      <c r="D65" s="20">
        <v>9774</v>
      </c>
      <c r="E65" s="20">
        <v>9697</v>
      </c>
      <c r="F65" s="20">
        <v>77</v>
      </c>
      <c r="G65" s="20">
        <v>77</v>
      </c>
      <c r="H65" s="20">
        <v>70</v>
      </c>
      <c r="I65" s="20">
        <v>0</v>
      </c>
      <c r="J65" s="20">
        <v>7</v>
      </c>
      <c r="K65" s="20">
        <v>0</v>
      </c>
      <c r="L65" s="20">
        <v>70</v>
      </c>
      <c r="M65" s="20">
        <v>16</v>
      </c>
      <c r="N65" s="20">
        <v>47</v>
      </c>
      <c r="O65" s="20">
        <v>7</v>
      </c>
      <c r="P65" s="20">
        <v>0</v>
      </c>
      <c r="Q65" s="20">
        <v>0</v>
      </c>
      <c r="R65" s="19"/>
      <c r="S65" s="19"/>
      <c r="T65" s="18"/>
      <c r="U65" s="18"/>
    </row>
    <row r="66" spans="1:21" x14ac:dyDescent="0.2">
      <c r="A66" s="6" t="s">
        <v>125</v>
      </c>
      <c r="B66" s="6" t="s">
        <v>78</v>
      </c>
      <c r="C66" s="20">
        <v>6043</v>
      </c>
      <c r="D66" s="20">
        <v>4851</v>
      </c>
      <c r="E66" s="20">
        <v>4828</v>
      </c>
      <c r="F66" s="20">
        <v>23</v>
      </c>
      <c r="G66" s="20">
        <v>23</v>
      </c>
      <c r="H66" s="20">
        <v>19</v>
      </c>
      <c r="I66" s="20">
        <v>0</v>
      </c>
      <c r="J66" s="20">
        <v>4</v>
      </c>
      <c r="K66" s="20">
        <v>0</v>
      </c>
      <c r="L66" s="20">
        <v>43</v>
      </c>
      <c r="M66" s="20">
        <v>17</v>
      </c>
      <c r="N66" s="20">
        <v>22</v>
      </c>
      <c r="O66" s="20">
        <v>4</v>
      </c>
      <c r="P66" s="20">
        <v>0</v>
      </c>
      <c r="Q66" s="20">
        <v>0</v>
      </c>
      <c r="R66" s="19"/>
      <c r="S66" s="19"/>
      <c r="T66" s="18"/>
      <c r="U66" s="18"/>
    </row>
    <row r="67" spans="1:21" x14ac:dyDescent="0.2">
      <c r="A67" s="6" t="s">
        <v>126</v>
      </c>
      <c r="B67" s="6" t="s">
        <v>127</v>
      </c>
      <c r="C67" s="20">
        <v>6699</v>
      </c>
      <c r="D67" s="20">
        <v>5202</v>
      </c>
      <c r="E67" s="20">
        <v>5185</v>
      </c>
      <c r="F67" s="20">
        <v>17</v>
      </c>
      <c r="G67" s="20">
        <v>17</v>
      </c>
      <c r="H67" s="20">
        <v>17</v>
      </c>
      <c r="I67" s="20">
        <v>0</v>
      </c>
      <c r="J67" s="20">
        <v>0</v>
      </c>
      <c r="K67" s="20">
        <v>0</v>
      </c>
      <c r="L67" s="20">
        <v>42</v>
      </c>
      <c r="M67" s="20">
        <v>17</v>
      </c>
      <c r="N67" s="20">
        <v>25</v>
      </c>
      <c r="O67" s="20">
        <v>0</v>
      </c>
      <c r="P67" s="20">
        <v>0</v>
      </c>
      <c r="Q67" s="20">
        <v>0</v>
      </c>
      <c r="R67" s="19"/>
      <c r="S67" s="19"/>
      <c r="T67" s="18"/>
      <c r="U67" s="18"/>
    </row>
    <row r="68" spans="1:21" s="26" customFormat="1" x14ac:dyDescent="0.2">
      <c r="A68" s="10">
        <v>281800</v>
      </c>
      <c r="B68" s="8" t="s">
        <v>152</v>
      </c>
      <c r="C68" s="24">
        <v>27171</v>
      </c>
      <c r="D68" s="24">
        <v>21698</v>
      </c>
      <c r="E68" s="24">
        <v>21602</v>
      </c>
      <c r="F68" s="24">
        <v>96</v>
      </c>
      <c r="G68" s="24">
        <v>96</v>
      </c>
      <c r="H68" s="24">
        <v>80</v>
      </c>
      <c r="I68" s="24">
        <v>1</v>
      </c>
      <c r="J68" s="24">
        <v>15</v>
      </c>
      <c r="K68" s="24">
        <v>0</v>
      </c>
      <c r="L68" s="24">
        <v>180</v>
      </c>
      <c r="M68" s="24">
        <v>49</v>
      </c>
      <c r="N68" s="24">
        <v>116</v>
      </c>
      <c r="O68" s="24">
        <v>15</v>
      </c>
      <c r="P68" s="24">
        <v>0</v>
      </c>
      <c r="Q68" s="24">
        <f t="shared" ref="Q68" si="9">SUM(Q69:Q71)</f>
        <v>0</v>
      </c>
      <c r="R68" s="25"/>
      <c r="S68" s="25"/>
    </row>
    <row r="69" spans="1:21" x14ac:dyDescent="0.2">
      <c r="A69" s="6" t="s">
        <v>128</v>
      </c>
      <c r="B69" s="6" t="s">
        <v>129</v>
      </c>
      <c r="C69" s="20">
        <v>3942</v>
      </c>
      <c r="D69" s="20">
        <v>3273</v>
      </c>
      <c r="E69" s="20">
        <v>3252</v>
      </c>
      <c r="F69" s="20">
        <v>21</v>
      </c>
      <c r="G69" s="20">
        <v>21</v>
      </c>
      <c r="H69" s="20">
        <v>19</v>
      </c>
      <c r="I69" s="20">
        <v>0</v>
      </c>
      <c r="J69" s="20">
        <v>2</v>
      </c>
      <c r="K69" s="20">
        <v>0</v>
      </c>
      <c r="L69" s="20">
        <v>24</v>
      </c>
      <c r="M69" s="20">
        <v>6</v>
      </c>
      <c r="N69" s="20">
        <v>16</v>
      </c>
      <c r="O69" s="20">
        <v>2</v>
      </c>
      <c r="P69" s="20">
        <v>0</v>
      </c>
      <c r="Q69" s="20">
        <v>0</v>
      </c>
      <c r="R69" s="19"/>
      <c r="S69" s="19"/>
      <c r="T69" s="18"/>
      <c r="U69" s="18"/>
    </row>
    <row r="70" spans="1:21" x14ac:dyDescent="0.2">
      <c r="A70" s="6" t="s">
        <v>130</v>
      </c>
      <c r="B70" s="6" t="s">
        <v>131</v>
      </c>
      <c r="C70" s="20">
        <v>3084</v>
      </c>
      <c r="D70" s="20">
        <v>2469</v>
      </c>
      <c r="E70" s="20">
        <v>2451</v>
      </c>
      <c r="F70" s="20">
        <v>18</v>
      </c>
      <c r="G70" s="20">
        <v>18</v>
      </c>
      <c r="H70" s="20">
        <v>17</v>
      </c>
      <c r="I70" s="20">
        <v>1</v>
      </c>
      <c r="J70" s="20">
        <v>0</v>
      </c>
      <c r="K70" s="20">
        <v>0</v>
      </c>
      <c r="L70" s="20">
        <v>30</v>
      </c>
      <c r="M70" s="20">
        <v>4</v>
      </c>
      <c r="N70" s="20">
        <v>26</v>
      </c>
      <c r="O70" s="20">
        <v>0</v>
      </c>
      <c r="P70" s="20">
        <v>0</v>
      </c>
      <c r="Q70" s="20">
        <v>0</v>
      </c>
      <c r="R70" s="19"/>
      <c r="S70" s="19"/>
      <c r="T70" s="18"/>
      <c r="U70" s="18"/>
    </row>
    <row r="71" spans="1:21" x14ac:dyDescent="0.2">
      <c r="A71" s="6" t="s">
        <v>132</v>
      </c>
      <c r="B71" s="6" t="s">
        <v>133</v>
      </c>
      <c r="C71" s="20">
        <v>20145</v>
      </c>
      <c r="D71" s="20">
        <v>15956</v>
      </c>
      <c r="E71" s="20">
        <v>15899</v>
      </c>
      <c r="F71" s="20">
        <v>57</v>
      </c>
      <c r="G71" s="20">
        <v>57</v>
      </c>
      <c r="H71" s="20">
        <v>44</v>
      </c>
      <c r="I71" s="20">
        <v>0</v>
      </c>
      <c r="J71" s="20">
        <v>13</v>
      </c>
      <c r="K71" s="20">
        <v>0</v>
      </c>
      <c r="L71" s="20">
        <v>126</v>
      </c>
      <c r="M71" s="20">
        <v>39</v>
      </c>
      <c r="N71" s="20">
        <v>74</v>
      </c>
      <c r="O71" s="20">
        <v>13</v>
      </c>
      <c r="P71" s="20">
        <v>0</v>
      </c>
      <c r="Q71" s="20">
        <v>0</v>
      </c>
      <c r="R71" s="19"/>
      <c r="S71" s="19"/>
      <c r="T71" s="18"/>
      <c r="U71" s="18"/>
    </row>
    <row r="72" spans="1:21" s="26" customFormat="1" x14ac:dyDescent="0.2">
      <c r="A72" s="10">
        <v>281900</v>
      </c>
      <c r="B72" s="8" t="s">
        <v>153</v>
      </c>
      <c r="C72" s="24">
        <v>23125</v>
      </c>
      <c r="D72" s="24">
        <v>18988</v>
      </c>
      <c r="E72" s="24">
        <v>18885</v>
      </c>
      <c r="F72" s="24">
        <v>103</v>
      </c>
      <c r="G72" s="24">
        <v>102</v>
      </c>
      <c r="H72" s="24">
        <v>90</v>
      </c>
      <c r="I72" s="24">
        <v>0</v>
      </c>
      <c r="J72" s="24">
        <v>12</v>
      </c>
      <c r="K72" s="24">
        <v>1</v>
      </c>
      <c r="L72" s="24">
        <v>271</v>
      </c>
      <c r="M72" s="24">
        <v>143</v>
      </c>
      <c r="N72" s="24">
        <v>116</v>
      </c>
      <c r="O72" s="24">
        <v>12</v>
      </c>
      <c r="P72" s="24">
        <v>0</v>
      </c>
      <c r="Q72" s="24">
        <f t="shared" ref="Q72" si="10">SUM(Q73:Q75)</f>
        <v>0</v>
      </c>
      <c r="R72" s="25"/>
      <c r="S72" s="25"/>
    </row>
    <row r="73" spans="1:21" x14ac:dyDescent="0.2">
      <c r="A73" s="6" t="s">
        <v>134</v>
      </c>
      <c r="B73" s="6" t="s">
        <v>135</v>
      </c>
      <c r="C73" s="20">
        <v>3058</v>
      </c>
      <c r="D73" s="20">
        <v>2480</v>
      </c>
      <c r="E73" s="20">
        <v>2464</v>
      </c>
      <c r="F73" s="20">
        <v>16</v>
      </c>
      <c r="G73" s="20">
        <v>16</v>
      </c>
      <c r="H73" s="20">
        <v>16</v>
      </c>
      <c r="I73" s="20">
        <v>0</v>
      </c>
      <c r="J73" s="20">
        <v>0</v>
      </c>
      <c r="K73" s="20">
        <v>0</v>
      </c>
      <c r="L73" s="20">
        <v>19</v>
      </c>
      <c r="M73" s="20">
        <v>11</v>
      </c>
      <c r="N73" s="20">
        <v>8</v>
      </c>
      <c r="O73" s="20">
        <v>0</v>
      </c>
      <c r="P73" s="20">
        <v>0</v>
      </c>
      <c r="Q73" s="20">
        <v>0</v>
      </c>
      <c r="R73" s="19"/>
      <c r="S73" s="19"/>
      <c r="T73" s="18"/>
      <c r="U73" s="18"/>
    </row>
    <row r="74" spans="1:21" x14ac:dyDescent="0.2">
      <c r="A74" s="6" t="s">
        <v>136</v>
      </c>
      <c r="B74" s="6" t="s">
        <v>137</v>
      </c>
      <c r="C74" s="20">
        <v>3350</v>
      </c>
      <c r="D74" s="20">
        <v>2733</v>
      </c>
      <c r="E74" s="20">
        <v>2707</v>
      </c>
      <c r="F74" s="20">
        <v>26</v>
      </c>
      <c r="G74" s="20">
        <v>26</v>
      </c>
      <c r="H74" s="20">
        <v>25</v>
      </c>
      <c r="I74" s="20">
        <v>0</v>
      </c>
      <c r="J74" s="20">
        <v>1</v>
      </c>
      <c r="K74" s="20">
        <v>0</v>
      </c>
      <c r="L74" s="20">
        <v>29</v>
      </c>
      <c r="M74" s="20">
        <v>10</v>
      </c>
      <c r="N74" s="20">
        <v>18</v>
      </c>
      <c r="O74" s="20">
        <v>1</v>
      </c>
      <c r="P74" s="20">
        <v>0</v>
      </c>
      <c r="Q74" s="20">
        <v>0</v>
      </c>
      <c r="R74" s="19"/>
      <c r="S74" s="19"/>
      <c r="T74" s="18"/>
      <c r="U74" s="18"/>
    </row>
    <row r="75" spans="1:21" x14ac:dyDescent="0.2">
      <c r="A75" s="6" t="s">
        <v>138</v>
      </c>
      <c r="B75" s="6" t="s">
        <v>139</v>
      </c>
      <c r="C75" s="20">
        <v>16717</v>
      </c>
      <c r="D75" s="20">
        <v>13775</v>
      </c>
      <c r="E75" s="20">
        <v>13714</v>
      </c>
      <c r="F75" s="20">
        <v>61</v>
      </c>
      <c r="G75" s="20">
        <v>60</v>
      </c>
      <c r="H75" s="20">
        <v>49</v>
      </c>
      <c r="I75" s="20">
        <v>0</v>
      </c>
      <c r="J75" s="20">
        <v>11</v>
      </c>
      <c r="K75" s="20">
        <v>1</v>
      </c>
      <c r="L75" s="20">
        <v>223</v>
      </c>
      <c r="M75" s="20">
        <v>122</v>
      </c>
      <c r="N75" s="20">
        <v>90</v>
      </c>
      <c r="O75" s="20">
        <v>11</v>
      </c>
      <c r="P75" s="20">
        <v>0</v>
      </c>
      <c r="Q75" s="20">
        <v>0</v>
      </c>
      <c r="R75" s="19"/>
      <c r="S75" s="19"/>
      <c r="T75" s="18"/>
      <c r="U75" s="18"/>
    </row>
    <row r="76" spans="1:21" s="26" customFormat="1" x14ac:dyDescent="0.2">
      <c r="A76" s="7" t="s">
        <v>140</v>
      </c>
      <c r="B76" s="8" t="s">
        <v>141</v>
      </c>
      <c r="C76" s="24">
        <v>163241</v>
      </c>
      <c r="D76" s="24">
        <v>134232</v>
      </c>
      <c r="E76" s="24">
        <v>133681</v>
      </c>
      <c r="F76" s="24">
        <v>551</v>
      </c>
      <c r="G76" s="24">
        <v>542</v>
      </c>
      <c r="H76" s="24">
        <v>389</v>
      </c>
      <c r="I76" s="24">
        <v>1</v>
      </c>
      <c r="J76" s="24">
        <v>152</v>
      </c>
      <c r="K76" s="24">
        <v>9</v>
      </c>
      <c r="L76" s="24">
        <v>1489</v>
      </c>
      <c r="M76" s="24">
        <v>326</v>
      </c>
      <c r="N76" s="24">
        <v>1011</v>
      </c>
      <c r="O76" s="24">
        <v>152</v>
      </c>
      <c r="P76" s="24">
        <v>0</v>
      </c>
      <c r="Q76" s="24">
        <v>0</v>
      </c>
      <c r="R76" s="25"/>
      <c r="S76" s="25"/>
    </row>
    <row r="77" spans="1:21" s="13" customFormat="1" x14ac:dyDescent="0.2">
      <c r="A77" s="11"/>
      <c r="B77" s="12" t="s">
        <v>154</v>
      </c>
      <c r="C77" s="21">
        <f>SUM(C5,C11,C18,C25,C31,C36,C41,C54,C59,C68,C72,C76)</f>
        <v>786803</v>
      </c>
      <c r="D77" s="21">
        <f t="shared" ref="D77:Q77" si="11">SUM(D5,D11,D18,D25,D31,D36,D41,D54,D59,D68,D72,D76)</f>
        <v>639012</v>
      </c>
      <c r="E77" s="21">
        <f t="shared" si="11"/>
        <v>635339</v>
      </c>
      <c r="F77" s="21">
        <f t="shared" si="11"/>
        <v>3673</v>
      </c>
      <c r="G77" s="21">
        <f t="shared" si="11"/>
        <v>3643</v>
      </c>
      <c r="H77" s="21">
        <f t="shared" si="11"/>
        <v>2905</v>
      </c>
      <c r="I77" s="21">
        <f t="shared" si="11"/>
        <v>63</v>
      </c>
      <c r="J77" s="21">
        <f t="shared" si="11"/>
        <v>675</v>
      </c>
      <c r="K77" s="21">
        <f t="shared" si="11"/>
        <v>30</v>
      </c>
      <c r="L77" s="21">
        <f t="shared" si="11"/>
        <v>6313</v>
      </c>
      <c r="M77" s="21">
        <f t="shared" si="11"/>
        <v>2020</v>
      </c>
      <c r="N77" s="21">
        <f t="shared" si="11"/>
        <v>3618</v>
      </c>
      <c r="O77" s="21">
        <f t="shared" si="11"/>
        <v>675</v>
      </c>
      <c r="P77" s="21">
        <f t="shared" si="11"/>
        <v>0</v>
      </c>
      <c r="Q77" s="21">
        <f t="shared" si="11"/>
        <v>0</v>
      </c>
      <c r="R77" s="19"/>
      <c r="S77" s="19"/>
      <c r="T77" s="18"/>
      <c r="U77" s="18"/>
    </row>
    <row r="78" spans="1:21" s="15" customFormat="1" x14ac:dyDescent="0.2">
      <c r="A78" s="14"/>
      <c r="B78" s="14" t="s">
        <v>155</v>
      </c>
      <c r="C78" s="28">
        <v>620709</v>
      </c>
      <c r="D78" s="27">
        <v>503096</v>
      </c>
      <c r="E78" s="27">
        <v>500590</v>
      </c>
      <c r="F78" s="27">
        <v>2506</v>
      </c>
      <c r="G78" s="27">
        <v>2499</v>
      </c>
      <c r="H78" s="27">
        <v>1872</v>
      </c>
      <c r="I78" s="27">
        <v>101</v>
      </c>
      <c r="J78" s="27">
        <v>526</v>
      </c>
      <c r="K78" s="27">
        <v>7</v>
      </c>
      <c r="L78" s="27">
        <v>4509</v>
      </c>
      <c r="M78" s="27">
        <v>1613</v>
      </c>
      <c r="N78" s="27">
        <v>2370</v>
      </c>
      <c r="O78" s="27">
        <v>526</v>
      </c>
      <c r="P78" s="27">
        <v>0</v>
      </c>
      <c r="Q78" s="27">
        <v>0</v>
      </c>
      <c r="R78" s="19"/>
      <c r="S78" s="19"/>
      <c r="T78" s="18"/>
      <c r="U78" s="18"/>
    </row>
    <row r="79" spans="1:21" s="17" customFormat="1" x14ac:dyDescent="0.2">
      <c r="A79" s="16"/>
      <c r="B79" s="16" t="s">
        <v>156</v>
      </c>
      <c r="C79" s="22">
        <f>SUM(C77:C78)</f>
        <v>1407512</v>
      </c>
      <c r="D79" s="22">
        <f t="shared" ref="D79:Q79" si="12">SUM(D77:D78)</f>
        <v>1142108</v>
      </c>
      <c r="E79" s="22">
        <f t="shared" si="12"/>
        <v>1135929</v>
      </c>
      <c r="F79" s="22">
        <f t="shared" si="12"/>
        <v>6179</v>
      </c>
      <c r="G79" s="22">
        <f t="shared" si="12"/>
        <v>6142</v>
      </c>
      <c r="H79" s="22">
        <f t="shared" si="12"/>
        <v>4777</v>
      </c>
      <c r="I79" s="22">
        <f t="shared" si="12"/>
        <v>164</v>
      </c>
      <c r="J79" s="22">
        <f t="shared" si="12"/>
        <v>1201</v>
      </c>
      <c r="K79" s="22">
        <f t="shared" si="12"/>
        <v>37</v>
      </c>
      <c r="L79" s="22">
        <f t="shared" si="12"/>
        <v>10822</v>
      </c>
      <c r="M79" s="22">
        <f t="shared" si="12"/>
        <v>3633</v>
      </c>
      <c r="N79" s="22">
        <f t="shared" si="12"/>
        <v>5988</v>
      </c>
      <c r="O79" s="22">
        <f t="shared" si="12"/>
        <v>1201</v>
      </c>
      <c r="P79" s="22">
        <f t="shared" si="12"/>
        <v>0</v>
      </c>
      <c r="Q79" s="22">
        <f t="shared" si="12"/>
        <v>0</v>
      </c>
      <c r="R79" s="19"/>
      <c r="S79" s="19"/>
      <c r="T79" s="18"/>
      <c r="U79" s="18"/>
    </row>
    <row r="81" spans="1:17" x14ac:dyDescent="0.2">
      <c r="A81" s="36" t="s">
        <v>157</v>
      </c>
      <c r="B81" s="36"/>
      <c r="C81" s="36"/>
      <c r="D81" s="36"/>
      <c r="E81" s="36"/>
      <c r="F81" s="36"/>
      <c r="G81" s="36"/>
      <c r="H81" s="36"/>
      <c r="I81" s="36"/>
      <c r="J81" s="36"/>
      <c r="K81" s="36"/>
      <c r="L81" s="36"/>
      <c r="M81" s="36"/>
      <c r="N81" s="36"/>
      <c r="O81" s="36"/>
      <c r="P81" s="36"/>
      <c r="Q81" s="36"/>
    </row>
    <row r="82" spans="1:17" x14ac:dyDescent="0.2">
      <c r="A82" s="35" t="s">
        <v>167</v>
      </c>
      <c r="B82" s="35"/>
      <c r="C82" s="35"/>
      <c r="D82" s="35"/>
      <c r="E82" s="35"/>
      <c r="F82" s="35"/>
      <c r="G82" s="35"/>
      <c r="H82" s="35"/>
      <c r="I82" s="35"/>
      <c r="J82" s="35"/>
      <c r="K82" s="35"/>
      <c r="L82" s="35"/>
      <c r="M82" s="35"/>
      <c r="N82" s="35"/>
      <c r="O82" s="35"/>
      <c r="P82" s="35"/>
      <c r="Q82" s="35"/>
    </row>
    <row r="83" spans="1:17" x14ac:dyDescent="0.2">
      <c r="A83" s="35" t="s">
        <v>168</v>
      </c>
      <c r="B83" s="35"/>
      <c r="C83" s="35"/>
      <c r="D83" s="35"/>
      <c r="E83" s="35"/>
      <c r="F83" s="35"/>
      <c r="G83" s="35"/>
      <c r="H83" s="35"/>
      <c r="I83" s="35"/>
      <c r="J83" s="35"/>
      <c r="K83" s="35"/>
      <c r="L83" s="35"/>
      <c r="M83" s="35"/>
      <c r="N83" s="35"/>
      <c r="O83" s="35"/>
      <c r="P83" s="35"/>
      <c r="Q83" s="35"/>
    </row>
    <row r="84" spans="1:17" x14ac:dyDescent="0.2">
      <c r="A84" s="35" t="s">
        <v>169</v>
      </c>
      <c r="B84" s="35"/>
      <c r="C84" s="35"/>
      <c r="D84" s="35"/>
      <c r="E84" s="35"/>
      <c r="F84" s="35"/>
      <c r="G84" s="35"/>
      <c r="H84" s="35"/>
      <c r="I84" s="35"/>
      <c r="J84" s="35"/>
      <c r="K84" s="35"/>
      <c r="L84" s="35"/>
      <c r="M84" s="35"/>
      <c r="N84" s="35"/>
      <c r="O84" s="35"/>
      <c r="P84" s="35"/>
      <c r="Q84" s="35"/>
    </row>
    <row r="86" spans="1:17" ht="24.75" customHeight="1" x14ac:dyDescent="0.2">
      <c r="A86" s="36" t="s">
        <v>173</v>
      </c>
      <c r="B86" s="36"/>
      <c r="C86" s="36"/>
      <c r="D86" s="36"/>
      <c r="E86" s="36"/>
      <c r="F86" s="36"/>
      <c r="G86" s="36"/>
      <c r="H86" s="36"/>
      <c r="I86" s="36"/>
      <c r="J86" s="36"/>
      <c r="K86" s="36"/>
      <c r="L86" s="36"/>
      <c r="M86" s="36"/>
      <c r="N86" s="36"/>
      <c r="O86" s="36"/>
      <c r="P86" s="36"/>
      <c r="Q86" s="36"/>
    </row>
    <row r="87" spans="1:17" ht="22.5" customHeight="1" x14ac:dyDescent="0.2">
      <c r="A87" s="34" t="s">
        <v>170</v>
      </c>
      <c r="B87" s="34"/>
      <c r="C87" s="34"/>
      <c r="D87" s="34"/>
      <c r="E87" s="34"/>
      <c r="F87" s="34"/>
      <c r="G87" s="34"/>
      <c r="H87" s="34"/>
      <c r="I87" s="34"/>
      <c r="J87" s="34"/>
      <c r="K87" s="34"/>
      <c r="L87" s="34"/>
      <c r="M87" s="34"/>
      <c r="N87" s="34"/>
      <c r="O87" s="34"/>
      <c r="P87" s="34"/>
      <c r="Q87" s="34"/>
    </row>
    <row r="88" spans="1:17" x14ac:dyDescent="0.2">
      <c r="A88" s="37" t="s">
        <v>171</v>
      </c>
      <c r="B88" s="37"/>
      <c r="C88" s="37"/>
      <c r="D88" s="37"/>
      <c r="E88" s="37"/>
      <c r="F88" s="37"/>
      <c r="G88" s="37"/>
      <c r="H88" s="37"/>
      <c r="I88" s="37"/>
      <c r="J88" s="37"/>
      <c r="K88" s="37"/>
      <c r="L88" s="37"/>
      <c r="M88" s="37"/>
      <c r="N88" s="37"/>
      <c r="O88" s="37"/>
      <c r="P88" s="37"/>
      <c r="Q88" s="37"/>
    </row>
    <row r="89" spans="1:17" x14ac:dyDescent="0.2">
      <c r="A89" s="34" t="s">
        <v>172</v>
      </c>
      <c r="B89" s="34"/>
      <c r="C89" s="34"/>
      <c r="D89" s="34"/>
      <c r="E89" s="34"/>
      <c r="F89" s="34"/>
      <c r="G89" s="34"/>
      <c r="H89" s="34"/>
      <c r="I89" s="34"/>
      <c r="J89" s="34"/>
      <c r="K89" s="34"/>
      <c r="L89" s="34"/>
      <c r="M89" s="34"/>
      <c r="N89" s="34"/>
      <c r="O89" s="34"/>
      <c r="P89" s="34"/>
      <c r="Q89" s="34"/>
    </row>
    <row r="90" spans="1:17" ht="24.75" customHeight="1" x14ac:dyDescent="0.2">
      <c r="A90" s="34" t="s">
        <v>174</v>
      </c>
      <c r="B90" s="34"/>
      <c r="C90" s="34"/>
      <c r="D90" s="34"/>
      <c r="E90" s="34"/>
      <c r="F90" s="34"/>
      <c r="G90" s="34"/>
      <c r="H90" s="34"/>
      <c r="I90" s="34"/>
      <c r="J90" s="34"/>
      <c r="K90" s="34"/>
      <c r="L90" s="34"/>
      <c r="M90" s="34"/>
      <c r="N90" s="34"/>
      <c r="O90" s="34"/>
      <c r="P90" s="34"/>
      <c r="Q90" s="34"/>
    </row>
  </sheetData>
  <mergeCells count="21">
    <mergeCell ref="A1:G1"/>
    <mergeCell ref="H1:Q1"/>
    <mergeCell ref="A81:Q81"/>
    <mergeCell ref="A82:Q82"/>
    <mergeCell ref="A83:Q83"/>
    <mergeCell ref="A2:A4"/>
    <mergeCell ref="B2:B4"/>
    <mergeCell ref="C2:C4"/>
    <mergeCell ref="D3:D4"/>
    <mergeCell ref="E3:E4"/>
    <mergeCell ref="F3:F4"/>
    <mergeCell ref="L3:Q3"/>
    <mergeCell ref="D2:F2"/>
    <mergeCell ref="G3:K3"/>
    <mergeCell ref="G2:Q2"/>
    <mergeCell ref="A90:Q90"/>
    <mergeCell ref="A84:Q84"/>
    <mergeCell ref="A86:Q86"/>
    <mergeCell ref="A87:Q87"/>
    <mergeCell ref="A88:Q88"/>
    <mergeCell ref="A89:Q89"/>
  </mergeCells>
  <pageMargins left="0.25" right="0.25" top="0.75" bottom="0.75" header="0.3" footer="0.3"/>
  <pageSetup paperSize="8" scale="60" fitToWidth="0" orientation="landscape" r:id="rId1"/>
  <headerFooter alignWithMargins="0">
    <oddHeader>&amp;C&amp;[TAB]&amp;L&amp;R</oddHeader>
    <oddFooter>&amp;CPage &amp;[PAGE]&amp;L&amp;R</oddFooter>
  </headerFooter>
  <ignoredErrors>
    <ignoredError sqref="Q7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A3"/>
    </sheetView>
  </sheetViews>
  <sheetFormatPr defaultRowHeight="12.75" x14ac:dyDescent="0.2"/>
  <cols>
    <col min="1" max="1" width="9" customWidth="1"/>
    <col min="2" max="2" width="26.5703125" customWidth="1"/>
    <col min="3" max="3" width="9" customWidth="1"/>
    <col min="4" max="4" width="11.42578125" customWidth="1"/>
    <col min="5" max="5" width="12.85546875" customWidth="1"/>
    <col min="6" max="6" width="15" customWidth="1"/>
    <col min="7" max="7" width="9" customWidth="1"/>
    <col min="8" max="11" width="11.42578125" customWidth="1"/>
    <col min="12" max="12" width="12.5703125" customWidth="1"/>
    <col min="13" max="13" width="9" customWidth="1"/>
    <col min="14" max="20" width="11.42578125" customWidth="1"/>
    <col min="21" max="21" width="12.5703125" customWidth="1"/>
    <col min="22" max="256" width="11.42578125" customWidth="1"/>
  </cols>
  <sheetData>
    <row r="1" spans="1:21" x14ac:dyDescent="0.2">
      <c r="A1" s="64" t="s">
        <v>0</v>
      </c>
      <c r="B1" s="66" t="s">
        <v>1</v>
      </c>
      <c r="C1" s="66" t="s">
        <v>2</v>
      </c>
      <c r="D1" s="66" t="s">
        <v>3</v>
      </c>
      <c r="E1" s="66"/>
      <c r="F1" s="66"/>
      <c r="G1" s="66"/>
      <c r="H1" s="68" t="s">
        <v>4</v>
      </c>
      <c r="I1" s="68"/>
      <c r="J1" s="68"/>
      <c r="K1" s="68"/>
      <c r="L1" s="68"/>
      <c r="M1" s="68"/>
      <c r="N1" s="68"/>
      <c r="O1" s="68"/>
      <c r="P1" s="68"/>
      <c r="Q1" s="68"/>
      <c r="R1" s="68"/>
      <c r="S1" s="68"/>
      <c r="T1" s="68"/>
      <c r="U1" s="69"/>
    </row>
    <row r="2" spans="1:21" x14ac:dyDescent="0.2">
      <c r="A2" s="65"/>
      <c r="B2" s="67"/>
      <c r="C2" s="67"/>
      <c r="D2" s="70" t="s">
        <v>5</v>
      </c>
      <c r="E2" s="71" t="s">
        <v>6</v>
      </c>
      <c r="F2" s="71" t="s">
        <v>7</v>
      </c>
      <c r="G2" s="72" t="s">
        <v>8</v>
      </c>
      <c r="H2" s="73" t="s">
        <v>9</v>
      </c>
      <c r="I2" s="73"/>
      <c r="J2" s="73"/>
      <c r="K2" s="73"/>
      <c r="L2" s="74" t="s">
        <v>10</v>
      </c>
      <c r="M2" s="63" t="s">
        <v>11</v>
      </c>
      <c r="N2" s="63"/>
      <c r="O2" s="63"/>
      <c r="P2" s="63"/>
      <c r="Q2" s="63" t="s">
        <v>12</v>
      </c>
      <c r="R2" s="63"/>
      <c r="S2" s="63"/>
      <c r="T2" s="63"/>
      <c r="U2" s="1" t="s">
        <v>13</v>
      </c>
    </row>
    <row r="3" spans="1:21" ht="31.5" x14ac:dyDescent="0.2">
      <c r="A3" s="65"/>
      <c r="B3" s="67"/>
      <c r="C3" s="67"/>
      <c r="D3" s="70"/>
      <c r="E3" s="71"/>
      <c r="F3" s="71"/>
      <c r="G3" s="72"/>
      <c r="H3" s="2" t="s">
        <v>5</v>
      </c>
      <c r="I3" s="3" t="s">
        <v>14</v>
      </c>
      <c r="J3" s="3" t="s">
        <v>15</v>
      </c>
      <c r="K3" s="3" t="s">
        <v>16</v>
      </c>
      <c r="L3" s="75"/>
      <c r="M3" s="4" t="s">
        <v>5</v>
      </c>
      <c r="N3" s="4" t="s">
        <v>17</v>
      </c>
      <c r="O3" s="4" t="s">
        <v>18</v>
      </c>
      <c r="P3" s="4" t="s">
        <v>19</v>
      </c>
      <c r="Q3" s="4" t="s">
        <v>5</v>
      </c>
      <c r="R3" s="4" t="s">
        <v>17</v>
      </c>
      <c r="S3" s="4" t="s">
        <v>18</v>
      </c>
      <c r="T3" s="4" t="s">
        <v>19</v>
      </c>
      <c r="U3" s="5" t="s">
        <v>20</v>
      </c>
    </row>
    <row r="4" spans="1:21" x14ac:dyDescent="0.2">
      <c r="A4" t="s">
        <v>21</v>
      </c>
      <c r="B4" t="s">
        <v>22</v>
      </c>
      <c r="C4">
        <v>0</v>
      </c>
      <c r="D4">
        <v>0</v>
      </c>
      <c r="E4">
        <v>0</v>
      </c>
      <c r="F4">
        <v>0</v>
      </c>
      <c r="G4">
        <v>0</v>
      </c>
      <c r="H4">
        <v>0</v>
      </c>
      <c r="I4">
        <v>0</v>
      </c>
      <c r="J4">
        <v>0</v>
      </c>
      <c r="K4">
        <v>0</v>
      </c>
      <c r="L4">
        <v>0</v>
      </c>
      <c r="M4">
        <v>0</v>
      </c>
      <c r="N4">
        <v>0</v>
      </c>
      <c r="O4">
        <v>0</v>
      </c>
      <c r="P4">
        <v>0</v>
      </c>
      <c r="Q4">
        <v>0</v>
      </c>
      <c r="R4">
        <v>0</v>
      </c>
      <c r="S4">
        <v>0</v>
      </c>
      <c r="T4">
        <v>0</v>
      </c>
      <c r="U4">
        <v>0</v>
      </c>
    </row>
    <row r="5" spans="1:21" x14ac:dyDescent="0.2">
      <c r="A5" t="s">
        <v>23</v>
      </c>
      <c r="B5" t="s">
        <v>24</v>
      </c>
      <c r="C5">
        <v>0</v>
      </c>
      <c r="D5">
        <v>0</v>
      </c>
      <c r="E5">
        <v>0</v>
      </c>
      <c r="F5">
        <v>0</v>
      </c>
      <c r="G5">
        <v>0</v>
      </c>
      <c r="H5">
        <v>0</v>
      </c>
      <c r="I5">
        <v>0</v>
      </c>
      <c r="J5">
        <v>0</v>
      </c>
      <c r="K5">
        <v>0</v>
      </c>
      <c r="L5">
        <v>0</v>
      </c>
      <c r="M5">
        <v>0</v>
      </c>
      <c r="N5">
        <v>0</v>
      </c>
      <c r="O5">
        <v>0</v>
      </c>
      <c r="P5">
        <v>0</v>
      </c>
      <c r="Q5">
        <v>0</v>
      </c>
      <c r="R5">
        <v>0</v>
      </c>
      <c r="S5">
        <v>0</v>
      </c>
      <c r="T5">
        <v>0</v>
      </c>
      <c r="U5">
        <v>0</v>
      </c>
    </row>
    <row r="6" spans="1:21" x14ac:dyDescent="0.2">
      <c r="A6" t="s">
        <v>25</v>
      </c>
      <c r="B6" t="s">
        <v>26</v>
      </c>
      <c r="C6">
        <v>0</v>
      </c>
      <c r="D6">
        <v>0</v>
      </c>
      <c r="E6">
        <v>0</v>
      </c>
      <c r="F6">
        <v>0</v>
      </c>
      <c r="G6">
        <v>0</v>
      </c>
      <c r="H6">
        <v>0</v>
      </c>
      <c r="I6">
        <v>0</v>
      </c>
      <c r="J6">
        <v>0</v>
      </c>
      <c r="K6">
        <v>0</v>
      </c>
      <c r="L6">
        <v>0</v>
      </c>
      <c r="M6">
        <v>0</v>
      </c>
      <c r="N6">
        <v>0</v>
      </c>
      <c r="O6">
        <v>0</v>
      </c>
      <c r="P6">
        <v>0</v>
      </c>
      <c r="Q6">
        <v>0</v>
      </c>
      <c r="R6">
        <v>0</v>
      </c>
      <c r="S6">
        <v>0</v>
      </c>
      <c r="T6">
        <v>0</v>
      </c>
      <c r="U6">
        <v>0</v>
      </c>
    </row>
    <row r="7" spans="1:21" x14ac:dyDescent="0.2">
      <c r="A7" t="s">
        <v>27</v>
      </c>
      <c r="B7" t="s">
        <v>28</v>
      </c>
      <c r="C7">
        <v>0</v>
      </c>
      <c r="D7">
        <v>0</v>
      </c>
      <c r="E7">
        <v>0</v>
      </c>
      <c r="F7">
        <v>0</v>
      </c>
      <c r="G7">
        <v>0</v>
      </c>
      <c r="H7">
        <v>0</v>
      </c>
      <c r="I7">
        <v>0</v>
      </c>
      <c r="J7">
        <v>0</v>
      </c>
      <c r="K7">
        <v>0</v>
      </c>
      <c r="L7">
        <v>0</v>
      </c>
      <c r="M7">
        <v>0</v>
      </c>
      <c r="N7">
        <v>0</v>
      </c>
      <c r="O7">
        <v>0</v>
      </c>
      <c r="P7">
        <v>0</v>
      </c>
      <c r="Q7">
        <v>0</v>
      </c>
      <c r="R7">
        <v>0</v>
      </c>
      <c r="S7">
        <v>0</v>
      </c>
      <c r="T7">
        <v>0</v>
      </c>
      <c r="U7">
        <v>0</v>
      </c>
    </row>
    <row r="8" spans="1:21" x14ac:dyDescent="0.2">
      <c r="A8" t="s">
        <v>29</v>
      </c>
      <c r="B8" t="s">
        <v>30</v>
      </c>
      <c r="C8">
        <v>0</v>
      </c>
      <c r="D8">
        <v>0</v>
      </c>
      <c r="E8">
        <v>0</v>
      </c>
      <c r="F8">
        <v>0</v>
      </c>
      <c r="G8">
        <v>0</v>
      </c>
      <c r="H8">
        <v>0</v>
      </c>
      <c r="I8">
        <v>0</v>
      </c>
      <c r="J8">
        <v>0</v>
      </c>
      <c r="K8">
        <v>0</v>
      </c>
      <c r="L8">
        <v>0</v>
      </c>
      <c r="M8">
        <v>0</v>
      </c>
      <c r="N8">
        <v>0</v>
      </c>
      <c r="O8">
        <v>0</v>
      </c>
      <c r="P8">
        <v>0</v>
      </c>
      <c r="Q8">
        <v>0</v>
      </c>
      <c r="R8">
        <v>0</v>
      </c>
      <c r="S8">
        <v>0</v>
      </c>
      <c r="T8">
        <v>0</v>
      </c>
      <c r="U8">
        <v>0</v>
      </c>
    </row>
    <row r="9" spans="1:21" x14ac:dyDescent="0.2">
      <c r="A9" t="s">
        <v>31</v>
      </c>
      <c r="B9" t="s">
        <v>32</v>
      </c>
      <c r="C9">
        <v>0</v>
      </c>
      <c r="D9">
        <v>0</v>
      </c>
      <c r="E9">
        <v>0</v>
      </c>
      <c r="F9">
        <v>0</v>
      </c>
      <c r="G9">
        <v>0</v>
      </c>
      <c r="H9">
        <v>0</v>
      </c>
      <c r="I9">
        <v>0</v>
      </c>
      <c r="J9">
        <v>0</v>
      </c>
      <c r="K9">
        <v>0</v>
      </c>
      <c r="L9">
        <v>0</v>
      </c>
      <c r="M9">
        <v>0</v>
      </c>
      <c r="N9">
        <v>0</v>
      </c>
      <c r="O9">
        <v>0</v>
      </c>
      <c r="P9">
        <v>0</v>
      </c>
      <c r="Q9">
        <v>0</v>
      </c>
      <c r="R9">
        <v>0</v>
      </c>
      <c r="S9">
        <v>0</v>
      </c>
      <c r="T9">
        <v>0</v>
      </c>
      <c r="U9">
        <v>0</v>
      </c>
    </row>
    <row r="10" spans="1:21" x14ac:dyDescent="0.2">
      <c r="A10" t="s">
        <v>33</v>
      </c>
      <c r="B10" t="s">
        <v>34</v>
      </c>
      <c r="C10">
        <v>0</v>
      </c>
      <c r="D10">
        <v>0</v>
      </c>
      <c r="E10">
        <v>0</v>
      </c>
      <c r="F10">
        <v>0</v>
      </c>
      <c r="G10">
        <v>0</v>
      </c>
      <c r="H10">
        <v>0</v>
      </c>
      <c r="I10">
        <v>0</v>
      </c>
      <c r="J10">
        <v>0</v>
      </c>
      <c r="K10">
        <v>0</v>
      </c>
      <c r="L10">
        <v>0</v>
      </c>
      <c r="M10">
        <v>0</v>
      </c>
      <c r="N10">
        <v>0</v>
      </c>
      <c r="O10">
        <v>0</v>
      </c>
      <c r="P10">
        <v>0</v>
      </c>
      <c r="Q10">
        <v>0</v>
      </c>
      <c r="R10">
        <v>0</v>
      </c>
      <c r="S10">
        <v>0</v>
      </c>
      <c r="T10">
        <v>0</v>
      </c>
      <c r="U10">
        <v>0</v>
      </c>
    </row>
    <row r="11" spans="1:21" x14ac:dyDescent="0.2">
      <c r="A11" t="s">
        <v>35</v>
      </c>
      <c r="B11" t="s">
        <v>36</v>
      </c>
      <c r="C11">
        <v>0</v>
      </c>
      <c r="D11">
        <v>0</v>
      </c>
      <c r="E11">
        <v>0</v>
      </c>
      <c r="F11">
        <v>0</v>
      </c>
      <c r="G11">
        <v>0</v>
      </c>
      <c r="H11">
        <v>0</v>
      </c>
      <c r="I11">
        <v>0</v>
      </c>
      <c r="J11">
        <v>0</v>
      </c>
      <c r="K11">
        <v>0</v>
      </c>
      <c r="L11">
        <v>0</v>
      </c>
      <c r="M11">
        <v>0</v>
      </c>
      <c r="N11">
        <v>0</v>
      </c>
      <c r="O11">
        <v>0</v>
      </c>
      <c r="P11">
        <v>0</v>
      </c>
      <c r="Q11">
        <v>0</v>
      </c>
      <c r="R11">
        <v>0</v>
      </c>
      <c r="S11">
        <v>0</v>
      </c>
      <c r="T11">
        <v>0</v>
      </c>
      <c r="U11">
        <v>0</v>
      </c>
    </row>
    <row r="12" spans="1:21" x14ac:dyDescent="0.2">
      <c r="A12" t="s">
        <v>37</v>
      </c>
      <c r="B12" t="s">
        <v>38</v>
      </c>
      <c r="C12">
        <v>0</v>
      </c>
      <c r="D12">
        <v>0</v>
      </c>
      <c r="E12">
        <v>0</v>
      </c>
      <c r="F12">
        <v>0</v>
      </c>
      <c r="G12">
        <v>0</v>
      </c>
      <c r="H12">
        <v>0</v>
      </c>
      <c r="I12">
        <v>0</v>
      </c>
      <c r="J12">
        <v>0</v>
      </c>
      <c r="K12">
        <v>0</v>
      </c>
      <c r="L12">
        <v>0</v>
      </c>
      <c r="M12">
        <v>0</v>
      </c>
      <c r="N12">
        <v>0</v>
      </c>
      <c r="O12">
        <v>0</v>
      </c>
      <c r="P12">
        <v>0</v>
      </c>
      <c r="Q12">
        <v>0</v>
      </c>
      <c r="R12">
        <v>0</v>
      </c>
      <c r="S12">
        <v>0</v>
      </c>
      <c r="T12">
        <v>0</v>
      </c>
      <c r="U12">
        <v>0</v>
      </c>
    </row>
    <row r="13" spans="1:21" x14ac:dyDescent="0.2">
      <c r="A13" t="s">
        <v>39</v>
      </c>
      <c r="B13" t="s">
        <v>40</v>
      </c>
      <c r="C13">
        <v>0</v>
      </c>
      <c r="D13">
        <v>0</v>
      </c>
      <c r="E13">
        <v>0</v>
      </c>
      <c r="F13">
        <v>0</v>
      </c>
      <c r="G13">
        <v>0</v>
      </c>
      <c r="H13">
        <v>0</v>
      </c>
      <c r="I13">
        <v>0</v>
      </c>
      <c r="J13">
        <v>0</v>
      </c>
      <c r="K13">
        <v>0</v>
      </c>
      <c r="L13">
        <v>0</v>
      </c>
      <c r="M13">
        <v>0</v>
      </c>
      <c r="N13">
        <v>0</v>
      </c>
      <c r="O13">
        <v>0</v>
      </c>
      <c r="P13">
        <v>0</v>
      </c>
      <c r="Q13">
        <v>0</v>
      </c>
      <c r="R13">
        <v>0</v>
      </c>
      <c r="S13">
        <v>0</v>
      </c>
      <c r="T13">
        <v>0</v>
      </c>
      <c r="U13">
        <v>0</v>
      </c>
    </row>
    <row r="14" spans="1:21" x14ac:dyDescent="0.2">
      <c r="A14" t="s">
        <v>41</v>
      </c>
      <c r="B14" t="s">
        <v>42</v>
      </c>
      <c r="C14">
        <v>0</v>
      </c>
      <c r="D14">
        <v>0</v>
      </c>
      <c r="E14">
        <v>0</v>
      </c>
      <c r="F14">
        <v>0</v>
      </c>
      <c r="G14">
        <v>0</v>
      </c>
      <c r="H14">
        <v>0</v>
      </c>
      <c r="I14">
        <v>0</v>
      </c>
      <c r="J14">
        <v>0</v>
      </c>
      <c r="K14">
        <v>0</v>
      </c>
      <c r="L14">
        <v>0</v>
      </c>
      <c r="M14">
        <v>0</v>
      </c>
      <c r="N14">
        <v>0</v>
      </c>
      <c r="O14">
        <v>0</v>
      </c>
      <c r="P14">
        <v>0</v>
      </c>
      <c r="Q14">
        <v>0</v>
      </c>
      <c r="R14">
        <v>0</v>
      </c>
      <c r="S14">
        <v>0</v>
      </c>
      <c r="T14">
        <v>0</v>
      </c>
      <c r="U14">
        <v>0</v>
      </c>
    </row>
    <row r="15" spans="1:21" x14ac:dyDescent="0.2">
      <c r="A15" t="s">
        <v>43</v>
      </c>
      <c r="B15" t="s">
        <v>44</v>
      </c>
      <c r="C15">
        <v>0</v>
      </c>
      <c r="D15">
        <v>0</v>
      </c>
      <c r="E15">
        <v>0</v>
      </c>
      <c r="F15">
        <v>0</v>
      </c>
      <c r="G15">
        <v>0</v>
      </c>
      <c r="H15">
        <v>0</v>
      </c>
      <c r="I15">
        <v>0</v>
      </c>
      <c r="J15">
        <v>0</v>
      </c>
      <c r="K15">
        <v>0</v>
      </c>
      <c r="L15">
        <v>0</v>
      </c>
      <c r="M15">
        <v>0</v>
      </c>
      <c r="N15">
        <v>0</v>
      </c>
      <c r="O15">
        <v>0</v>
      </c>
      <c r="P15">
        <v>0</v>
      </c>
      <c r="Q15">
        <v>0</v>
      </c>
      <c r="R15">
        <v>0</v>
      </c>
      <c r="S15">
        <v>0</v>
      </c>
      <c r="T15">
        <v>0</v>
      </c>
      <c r="U15">
        <v>0</v>
      </c>
    </row>
    <row r="16" spans="1:21" x14ac:dyDescent="0.2">
      <c r="A16" t="s">
        <v>45</v>
      </c>
      <c r="B16" t="s">
        <v>46</v>
      </c>
      <c r="C16">
        <v>0</v>
      </c>
      <c r="D16">
        <v>0</v>
      </c>
      <c r="E16">
        <v>0</v>
      </c>
      <c r="F16">
        <v>0</v>
      </c>
      <c r="G16">
        <v>0</v>
      </c>
      <c r="H16">
        <v>0</v>
      </c>
      <c r="I16">
        <v>0</v>
      </c>
      <c r="J16">
        <v>0</v>
      </c>
      <c r="K16">
        <v>0</v>
      </c>
      <c r="L16">
        <v>0</v>
      </c>
      <c r="M16">
        <v>0</v>
      </c>
      <c r="N16">
        <v>0</v>
      </c>
      <c r="O16">
        <v>0</v>
      </c>
      <c r="P16">
        <v>0</v>
      </c>
      <c r="Q16">
        <v>0</v>
      </c>
      <c r="R16">
        <v>0</v>
      </c>
      <c r="S16">
        <v>0</v>
      </c>
      <c r="T16">
        <v>0</v>
      </c>
      <c r="U16">
        <v>0</v>
      </c>
    </row>
    <row r="17" spans="1:21" x14ac:dyDescent="0.2">
      <c r="A17" t="s">
        <v>47</v>
      </c>
      <c r="B17" t="s">
        <v>48</v>
      </c>
      <c r="C17">
        <v>0</v>
      </c>
      <c r="D17">
        <v>0</v>
      </c>
      <c r="E17">
        <v>0</v>
      </c>
      <c r="F17">
        <v>0</v>
      </c>
      <c r="G17">
        <v>0</v>
      </c>
      <c r="H17">
        <v>0</v>
      </c>
      <c r="I17">
        <v>0</v>
      </c>
      <c r="J17">
        <v>0</v>
      </c>
      <c r="K17">
        <v>0</v>
      </c>
      <c r="L17">
        <v>0</v>
      </c>
      <c r="M17">
        <v>0</v>
      </c>
      <c r="N17">
        <v>0</v>
      </c>
      <c r="O17">
        <v>0</v>
      </c>
      <c r="P17">
        <v>0</v>
      </c>
      <c r="Q17">
        <v>0</v>
      </c>
      <c r="R17">
        <v>0</v>
      </c>
      <c r="S17">
        <v>0</v>
      </c>
      <c r="T17">
        <v>0</v>
      </c>
      <c r="U17">
        <v>0</v>
      </c>
    </row>
    <row r="18" spans="1:21" x14ac:dyDescent="0.2">
      <c r="A18" t="s">
        <v>49</v>
      </c>
      <c r="B18" t="s">
        <v>50</v>
      </c>
      <c r="C18">
        <v>0</v>
      </c>
      <c r="D18">
        <v>0</v>
      </c>
      <c r="E18">
        <v>0</v>
      </c>
      <c r="F18">
        <v>0</v>
      </c>
      <c r="G18">
        <v>0</v>
      </c>
      <c r="H18">
        <v>0</v>
      </c>
      <c r="I18">
        <v>0</v>
      </c>
      <c r="J18">
        <v>0</v>
      </c>
      <c r="K18">
        <v>0</v>
      </c>
      <c r="L18">
        <v>0</v>
      </c>
      <c r="M18">
        <v>0</v>
      </c>
      <c r="N18">
        <v>0</v>
      </c>
      <c r="O18">
        <v>0</v>
      </c>
      <c r="P18">
        <v>0</v>
      </c>
      <c r="Q18">
        <v>0</v>
      </c>
      <c r="R18">
        <v>0</v>
      </c>
      <c r="S18">
        <v>0</v>
      </c>
      <c r="T18">
        <v>0</v>
      </c>
      <c r="U18">
        <v>0</v>
      </c>
    </row>
    <row r="19" spans="1:21" x14ac:dyDescent="0.2">
      <c r="A19" t="s">
        <v>51</v>
      </c>
      <c r="B19" t="s">
        <v>52</v>
      </c>
      <c r="C19">
        <v>0</v>
      </c>
      <c r="D19">
        <v>0</v>
      </c>
      <c r="E19">
        <v>0</v>
      </c>
      <c r="F19">
        <v>0</v>
      </c>
      <c r="G19">
        <v>0</v>
      </c>
      <c r="H19">
        <v>0</v>
      </c>
      <c r="I19">
        <v>0</v>
      </c>
      <c r="J19">
        <v>0</v>
      </c>
      <c r="K19">
        <v>0</v>
      </c>
      <c r="L19">
        <v>0</v>
      </c>
      <c r="M19">
        <v>0</v>
      </c>
      <c r="N19">
        <v>0</v>
      </c>
      <c r="O19">
        <v>0</v>
      </c>
      <c r="P19">
        <v>0</v>
      </c>
      <c r="Q19">
        <v>0</v>
      </c>
      <c r="R19">
        <v>0</v>
      </c>
      <c r="S19">
        <v>0</v>
      </c>
      <c r="T19">
        <v>0</v>
      </c>
      <c r="U19">
        <v>0</v>
      </c>
    </row>
    <row r="20" spans="1:21" x14ac:dyDescent="0.2">
      <c r="A20" t="s">
        <v>53</v>
      </c>
      <c r="B20" t="s">
        <v>54</v>
      </c>
      <c r="C20">
        <v>0</v>
      </c>
      <c r="D20">
        <v>0</v>
      </c>
      <c r="E20">
        <v>0</v>
      </c>
      <c r="F20">
        <v>0</v>
      </c>
      <c r="G20">
        <v>0</v>
      </c>
      <c r="H20">
        <v>0</v>
      </c>
      <c r="I20">
        <v>0</v>
      </c>
      <c r="J20">
        <v>0</v>
      </c>
      <c r="K20">
        <v>0</v>
      </c>
      <c r="L20">
        <v>0</v>
      </c>
      <c r="M20">
        <v>0</v>
      </c>
      <c r="N20">
        <v>0</v>
      </c>
      <c r="O20">
        <v>0</v>
      </c>
      <c r="P20">
        <v>0</v>
      </c>
      <c r="Q20">
        <v>0</v>
      </c>
      <c r="R20">
        <v>0</v>
      </c>
      <c r="S20">
        <v>0</v>
      </c>
      <c r="T20">
        <v>0</v>
      </c>
      <c r="U20">
        <v>0</v>
      </c>
    </row>
    <row r="21" spans="1:21" x14ac:dyDescent="0.2">
      <c r="A21" t="s">
        <v>55</v>
      </c>
      <c r="B21" t="s">
        <v>56</v>
      </c>
      <c r="C21">
        <v>0</v>
      </c>
      <c r="D21">
        <v>0</v>
      </c>
      <c r="E21">
        <v>0</v>
      </c>
      <c r="F21">
        <v>0</v>
      </c>
      <c r="G21">
        <v>0</v>
      </c>
      <c r="H21">
        <v>0</v>
      </c>
      <c r="I21">
        <v>0</v>
      </c>
      <c r="J21">
        <v>0</v>
      </c>
      <c r="K21">
        <v>0</v>
      </c>
      <c r="L21">
        <v>0</v>
      </c>
      <c r="M21">
        <v>0</v>
      </c>
      <c r="N21">
        <v>0</v>
      </c>
      <c r="O21">
        <v>0</v>
      </c>
      <c r="P21">
        <v>0</v>
      </c>
      <c r="Q21">
        <v>0</v>
      </c>
      <c r="R21">
        <v>0</v>
      </c>
      <c r="S21">
        <v>0</v>
      </c>
      <c r="T21">
        <v>0</v>
      </c>
      <c r="U21">
        <v>0</v>
      </c>
    </row>
    <row r="22" spans="1:21" x14ac:dyDescent="0.2">
      <c r="A22" t="s">
        <v>57</v>
      </c>
      <c r="B22" t="s">
        <v>58</v>
      </c>
      <c r="C22">
        <v>0</v>
      </c>
      <c r="D22">
        <v>0</v>
      </c>
      <c r="E22">
        <v>0</v>
      </c>
      <c r="F22">
        <v>0</v>
      </c>
      <c r="G22">
        <v>0</v>
      </c>
      <c r="H22">
        <v>0</v>
      </c>
      <c r="I22">
        <v>0</v>
      </c>
      <c r="J22">
        <v>0</v>
      </c>
      <c r="K22">
        <v>0</v>
      </c>
      <c r="L22">
        <v>0</v>
      </c>
      <c r="M22">
        <v>0</v>
      </c>
      <c r="N22">
        <v>0</v>
      </c>
      <c r="O22">
        <v>0</v>
      </c>
      <c r="P22">
        <v>0</v>
      </c>
      <c r="Q22">
        <v>0</v>
      </c>
      <c r="R22">
        <v>0</v>
      </c>
      <c r="S22">
        <v>0</v>
      </c>
      <c r="T22">
        <v>0</v>
      </c>
      <c r="U22">
        <v>0</v>
      </c>
    </row>
    <row r="23" spans="1:21" x14ac:dyDescent="0.2">
      <c r="A23" t="s">
        <v>59</v>
      </c>
      <c r="B23" t="s">
        <v>60</v>
      </c>
      <c r="C23">
        <v>0</v>
      </c>
      <c r="D23">
        <v>0</v>
      </c>
      <c r="E23">
        <v>0</v>
      </c>
      <c r="F23">
        <v>0</v>
      </c>
      <c r="G23">
        <v>0</v>
      </c>
      <c r="H23">
        <v>0</v>
      </c>
      <c r="I23">
        <v>0</v>
      </c>
      <c r="J23">
        <v>0</v>
      </c>
      <c r="K23">
        <v>0</v>
      </c>
      <c r="L23">
        <v>0</v>
      </c>
      <c r="M23">
        <v>0</v>
      </c>
      <c r="N23">
        <v>0</v>
      </c>
      <c r="O23">
        <v>0</v>
      </c>
      <c r="P23">
        <v>0</v>
      </c>
      <c r="Q23">
        <v>0</v>
      </c>
      <c r="R23">
        <v>0</v>
      </c>
      <c r="S23">
        <v>0</v>
      </c>
      <c r="T23">
        <v>0</v>
      </c>
      <c r="U23">
        <v>0</v>
      </c>
    </row>
    <row r="24" spans="1:21" x14ac:dyDescent="0.2">
      <c r="A24" t="s">
        <v>61</v>
      </c>
      <c r="B24" t="s">
        <v>62</v>
      </c>
      <c r="C24">
        <v>0</v>
      </c>
      <c r="D24">
        <v>0</v>
      </c>
      <c r="E24">
        <v>0</v>
      </c>
      <c r="F24">
        <v>0</v>
      </c>
      <c r="G24">
        <v>0</v>
      </c>
      <c r="H24">
        <v>0</v>
      </c>
      <c r="I24">
        <v>0</v>
      </c>
      <c r="J24">
        <v>0</v>
      </c>
      <c r="K24">
        <v>0</v>
      </c>
      <c r="L24">
        <v>0</v>
      </c>
      <c r="M24">
        <v>0</v>
      </c>
      <c r="N24">
        <v>0</v>
      </c>
      <c r="O24">
        <v>0</v>
      </c>
      <c r="P24">
        <v>0</v>
      </c>
      <c r="Q24">
        <v>0</v>
      </c>
      <c r="R24">
        <v>0</v>
      </c>
      <c r="S24">
        <v>0</v>
      </c>
      <c r="T24">
        <v>0</v>
      </c>
      <c r="U24">
        <v>0</v>
      </c>
    </row>
    <row r="25" spans="1:21" x14ac:dyDescent="0.2">
      <c r="A25" t="s">
        <v>63</v>
      </c>
      <c r="B25" t="s">
        <v>64</v>
      </c>
      <c r="C25">
        <v>0</v>
      </c>
      <c r="D25">
        <v>0</v>
      </c>
      <c r="E25">
        <v>0</v>
      </c>
      <c r="F25">
        <v>0</v>
      </c>
      <c r="G25">
        <v>0</v>
      </c>
      <c r="H25">
        <v>0</v>
      </c>
      <c r="I25">
        <v>0</v>
      </c>
      <c r="J25">
        <v>0</v>
      </c>
      <c r="K25">
        <v>0</v>
      </c>
      <c r="L25">
        <v>0</v>
      </c>
      <c r="M25">
        <v>0</v>
      </c>
      <c r="N25">
        <v>0</v>
      </c>
      <c r="O25">
        <v>0</v>
      </c>
      <c r="P25">
        <v>0</v>
      </c>
      <c r="Q25">
        <v>0</v>
      </c>
      <c r="R25">
        <v>0</v>
      </c>
      <c r="S25">
        <v>0</v>
      </c>
      <c r="T25">
        <v>0</v>
      </c>
      <c r="U25">
        <v>0</v>
      </c>
    </row>
    <row r="26" spans="1:21" x14ac:dyDescent="0.2">
      <c r="A26" t="s">
        <v>65</v>
      </c>
      <c r="B26" t="s">
        <v>66</v>
      </c>
      <c r="C26">
        <v>0</v>
      </c>
      <c r="D26">
        <v>0</v>
      </c>
      <c r="E26">
        <v>0</v>
      </c>
      <c r="F26">
        <v>0</v>
      </c>
      <c r="G26">
        <v>0</v>
      </c>
      <c r="H26">
        <v>0</v>
      </c>
      <c r="I26">
        <v>0</v>
      </c>
      <c r="J26">
        <v>0</v>
      </c>
      <c r="K26">
        <v>0</v>
      </c>
      <c r="L26">
        <v>0</v>
      </c>
      <c r="M26">
        <v>0</v>
      </c>
      <c r="N26">
        <v>0</v>
      </c>
      <c r="O26">
        <v>0</v>
      </c>
      <c r="P26">
        <v>0</v>
      </c>
      <c r="Q26">
        <v>0</v>
      </c>
      <c r="R26">
        <v>0</v>
      </c>
      <c r="S26">
        <v>0</v>
      </c>
      <c r="T26">
        <v>0</v>
      </c>
      <c r="U26">
        <v>0</v>
      </c>
    </row>
    <row r="27" spans="1:21" x14ac:dyDescent="0.2">
      <c r="A27" t="s">
        <v>67</v>
      </c>
      <c r="B27" t="s">
        <v>68</v>
      </c>
      <c r="C27">
        <v>0</v>
      </c>
      <c r="D27">
        <v>0</v>
      </c>
      <c r="E27">
        <v>0</v>
      </c>
      <c r="F27">
        <v>0</v>
      </c>
      <c r="G27">
        <v>0</v>
      </c>
      <c r="H27">
        <v>0</v>
      </c>
      <c r="I27">
        <v>0</v>
      </c>
      <c r="J27">
        <v>0</v>
      </c>
      <c r="K27">
        <v>0</v>
      </c>
      <c r="L27">
        <v>0</v>
      </c>
      <c r="M27">
        <v>0</v>
      </c>
      <c r="N27">
        <v>0</v>
      </c>
      <c r="O27">
        <v>0</v>
      </c>
      <c r="P27">
        <v>0</v>
      </c>
      <c r="Q27">
        <v>0</v>
      </c>
      <c r="R27">
        <v>0</v>
      </c>
      <c r="S27">
        <v>0</v>
      </c>
      <c r="T27">
        <v>0</v>
      </c>
      <c r="U27">
        <v>0</v>
      </c>
    </row>
    <row r="28" spans="1:21" x14ac:dyDescent="0.2">
      <c r="A28" t="s">
        <v>69</v>
      </c>
      <c r="B28" t="s">
        <v>70</v>
      </c>
      <c r="C28">
        <v>0</v>
      </c>
      <c r="D28">
        <v>0</v>
      </c>
      <c r="E28">
        <v>0</v>
      </c>
      <c r="F28">
        <v>0</v>
      </c>
      <c r="G28">
        <v>0</v>
      </c>
      <c r="H28">
        <v>0</v>
      </c>
      <c r="I28">
        <v>0</v>
      </c>
      <c r="J28">
        <v>0</v>
      </c>
      <c r="K28">
        <v>0</v>
      </c>
      <c r="L28">
        <v>0</v>
      </c>
      <c r="M28">
        <v>0</v>
      </c>
      <c r="N28">
        <v>0</v>
      </c>
      <c r="O28">
        <v>0</v>
      </c>
      <c r="P28">
        <v>0</v>
      </c>
      <c r="Q28">
        <v>0</v>
      </c>
      <c r="R28">
        <v>0</v>
      </c>
      <c r="S28">
        <v>0</v>
      </c>
      <c r="T28">
        <v>0</v>
      </c>
      <c r="U28">
        <v>0</v>
      </c>
    </row>
    <row r="29" spans="1:21" x14ac:dyDescent="0.2">
      <c r="A29" t="s">
        <v>71</v>
      </c>
      <c r="B29" t="s">
        <v>72</v>
      </c>
      <c r="C29">
        <v>0</v>
      </c>
      <c r="D29">
        <v>0</v>
      </c>
      <c r="E29">
        <v>0</v>
      </c>
      <c r="F29">
        <v>0</v>
      </c>
      <c r="G29">
        <v>0</v>
      </c>
      <c r="H29">
        <v>0</v>
      </c>
      <c r="I29">
        <v>0</v>
      </c>
      <c r="J29">
        <v>0</v>
      </c>
      <c r="K29">
        <v>0</v>
      </c>
      <c r="L29">
        <v>0</v>
      </c>
      <c r="M29">
        <v>0</v>
      </c>
      <c r="N29">
        <v>0</v>
      </c>
      <c r="O29">
        <v>0</v>
      </c>
      <c r="P29">
        <v>0</v>
      </c>
      <c r="Q29">
        <v>0</v>
      </c>
      <c r="R29">
        <v>0</v>
      </c>
      <c r="S29">
        <v>0</v>
      </c>
      <c r="T29">
        <v>0</v>
      </c>
      <c r="U29">
        <v>0</v>
      </c>
    </row>
    <row r="30" spans="1:21" x14ac:dyDescent="0.2">
      <c r="A30" t="s">
        <v>73</v>
      </c>
      <c r="B30" t="s">
        <v>74</v>
      </c>
      <c r="C30">
        <v>0</v>
      </c>
      <c r="D30">
        <v>0</v>
      </c>
      <c r="E30">
        <v>0</v>
      </c>
      <c r="F30">
        <v>0</v>
      </c>
      <c r="G30">
        <v>0</v>
      </c>
      <c r="H30">
        <v>0</v>
      </c>
      <c r="I30">
        <v>0</v>
      </c>
      <c r="J30">
        <v>0</v>
      </c>
      <c r="K30">
        <v>0</v>
      </c>
      <c r="L30">
        <v>0</v>
      </c>
      <c r="M30">
        <v>0</v>
      </c>
      <c r="N30">
        <v>0</v>
      </c>
      <c r="O30">
        <v>0</v>
      </c>
      <c r="P30">
        <v>0</v>
      </c>
      <c r="Q30">
        <v>0</v>
      </c>
      <c r="R30">
        <v>0</v>
      </c>
      <c r="S30">
        <v>0</v>
      </c>
      <c r="T30">
        <v>0</v>
      </c>
      <c r="U30">
        <v>0</v>
      </c>
    </row>
    <row r="31" spans="1:21" x14ac:dyDescent="0.2">
      <c r="A31" t="s">
        <v>75</v>
      </c>
      <c r="B31" t="s">
        <v>76</v>
      </c>
      <c r="C31">
        <v>0</v>
      </c>
      <c r="D31">
        <v>0</v>
      </c>
      <c r="E31">
        <v>0</v>
      </c>
      <c r="F31">
        <v>0</v>
      </c>
      <c r="G31">
        <v>0</v>
      </c>
      <c r="H31">
        <v>0</v>
      </c>
      <c r="I31">
        <v>0</v>
      </c>
      <c r="J31">
        <v>0</v>
      </c>
      <c r="K31">
        <v>0</v>
      </c>
      <c r="L31">
        <v>0</v>
      </c>
      <c r="M31">
        <v>0</v>
      </c>
      <c r="N31">
        <v>0</v>
      </c>
      <c r="O31">
        <v>0</v>
      </c>
      <c r="P31">
        <v>0</v>
      </c>
      <c r="Q31">
        <v>0</v>
      </c>
      <c r="R31">
        <v>0</v>
      </c>
      <c r="S31">
        <v>0</v>
      </c>
      <c r="T31">
        <v>0</v>
      </c>
      <c r="U31">
        <v>0</v>
      </c>
    </row>
    <row r="32" spans="1:21" x14ac:dyDescent="0.2">
      <c r="A32" t="s">
        <v>77</v>
      </c>
      <c r="B32" t="s">
        <v>78</v>
      </c>
      <c r="C32">
        <v>0</v>
      </c>
      <c r="D32">
        <v>0</v>
      </c>
      <c r="E32">
        <v>0</v>
      </c>
      <c r="F32">
        <v>0</v>
      </c>
      <c r="G32">
        <v>0</v>
      </c>
      <c r="H32">
        <v>0</v>
      </c>
      <c r="I32">
        <v>0</v>
      </c>
      <c r="J32">
        <v>0</v>
      </c>
      <c r="K32">
        <v>0</v>
      </c>
      <c r="L32">
        <v>0</v>
      </c>
      <c r="M32">
        <v>0</v>
      </c>
      <c r="N32">
        <v>0</v>
      </c>
      <c r="O32">
        <v>0</v>
      </c>
      <c r="P32">
        <v>0</v>
      </c>
      <c r="Q32">
        <v>0</v>
      </c>
      <c r="R32">
        <v>0</v>
      </c>
      <c r="S32">
        <v>0</v>
      </c>
      <c r="T32">
        <v>0</v>
      </c>
      <c r="U32">
        <v>0</v>
      </c>
    </row>
    <row r="33" spans="1:21" x14ac:dyDescent="0.2">
      <c r="A33" t="s">
        <v>79</v>
      </c>
      <c r="B33" t="s">
        <v>80</v>
      </c>
      <c r="C33">
        <v>0</v>
      </c>
      <c r="D33">
        <v>0</v>
      </c>
      <c r="E33">
        <v>0</v>
      </c>
      <c r="F33">
        <v>0</v>
      </c>
      <c r="G33">
        <v>0</v>
      </c>
      <c r="H33">
        <v>0</v>
      </c>
      <c r="I33">
        <v>0</v>
      </c>
      <c r="J33">
        <v>0</v>
      </c>
      <c r="K33">
        <v>0</v>
      </c>
      <c r="L33">
        <v>0</v>
      </c>
      <c r="M33">
        <v>0</v>
      </c>
      <c r="N33">
        <v>0</v>
      </c>
      <c r="O33">
        <v>0</v>
      </c>
      <c r="P33">
        <v>0</v>
      </c>
      <c r="Q33">
        <v>0</v>
      </c>
      <c r="R33">
        <v>0</v>
      </c>
      <c r="S33">
        <v>0</v>
      </c>
      <c r="T33">
        <v>0</v>
      </c>
      <c r="U33">
        <v>0</v>
      </c>
    </row>
    <row r="34" spans="1:21" x14ac:dyDescent="0.2">
      <c r="A34" t="s">
        <v>81</v>
      </c>
      <c r="B34" t="s">
        <v>82</v>
      </c>
      <c r="C34">
        <v>0</v>
      </c>
      <c r="D34">
        <v>0</v>
      </c>
      <c r="E34">
        <v>0</v>
      </c>
      <c r="F34">
        <v>0</v>
      </c>
      <c r="G34">
        <v>0</v>
      </c>
      <c r="H34">
        <v>0</v>
      </c>
      <c r="I34">
        <v>0</v>
      </c>
      <c r="J34">
        <v>0</v>
      </c>
      <c r="K34">
        <v>0</v>
      </c>
      <c r="L34">
        <v>0</v>
      </c>
      <c r="M34">
        <v>0</v>
      </c>
      <c r="N34">
        <v>0</v>
      </c>
      <c r="O34">
        <v>0</v>
      </c>
      <c r="P34">
        <v>0</v>
      </c>
      <c r="Q34">
        <v>0</v>
      </c>
      <c r="R34">
        <v>0</v>
      </c>
      <c r="S34">
        <v>0</v>
      </c>
      <c r="T34">
        <v>0</v>
      </c>
      <c r="U34">
        <v>0</v>
      </c>
    </row>
    <row r="35" spans="1:21" x14ac:dyDescent="0.2">
      <c r="A35" t="s">
        <v>83</v>
      </c>
      <c r="B35" t="s">
        <v>84</v>
      </c>
      <c r="C35">
        <v>0</v>
      </c>
      <c r="D35">
        <v>0</v>
      </c>
      <c r="E35">
        <v>0</v>
      </c>
      <c r="F35">
        <v>0</v>
      </c>
      <c r="G35">
        <v>0</v>
      </c>
      <c r="H35">
        <v>0</v>
      </c>
      <c r="I35">
        <v>0</v>
      </c>
      <c r="J35">
        <v>0</v>
      </c>
      <c r="K35">
        <v>0</v>
      </c>
      <c r="L35">
        <v>0</v>
      </c>
      <c r="M35">
        <v>0</v>
      </c>
      <c r="N35">
        <v>0</v>
      </c>
      <c r="O35">
        <v>0</v>
      </c>
      <c r="P35">
        <v>0</v>
      </c>
      <c r="Q35">
        <v>0</v>
      </c>
      <c r="R35">
        <v>0</v>
      </c>
      <c r="S35">
        <v>0</v>
      </c>
      <c r="T35">
        <v>0</v>
      </c>
      <c r="U35">
        <v>0</v>
      </c>
    </row>
    <row r="36" spans="1:21" x14ac:dyDescent="0.2">
      <c r="A36" t="s">
        <v>85</v>
      </c>
      <c r="B36" t="s">
        <v>86</v>
      </c>
      <c r="C36">
        <v>0</v>
      </c>
      <c r="D36">
        <v>0</v>
      </c>
      <c r="E36">
        <v>0</v>
      </c>
      <c r="F36">
        <v>0</v>
      </c>
      <c r="G36">
        <v>0</v>
      </c>
      <c r="H36">
        <v>0</v>
      </c>
      <c r="I36">
        <v>0</v>
      </c>
      <c r="J36">
        <v>0</v>
      </c>
      <c r="K36">
        <v>0</v>
      </c>
      <c r="L36">
        <v>0</v>
      </c>
      <c r="M36">
        <v>0</v>
      </c>
      <c r="N36">
        <v>0</v>
      </c>
      <c r="O36">
        <v>0</v>
      </c>
      <c r="P36">
        <v>0</v>
      </c>
      <c r="Q36">
        <v>0</v>
      </c>
      <c r="R36">
        <v>0</v>
      </c>
      <c r="S36">
        <v>0</v>
      </c>
      <c r="T36">
        <v>0</v>
      </c>
      <c r="U36">
        <v>0</v>
      </c>
    </row>
    <row r="37" spans="1:21" x14ac:dyDescent="0.2">
      <c r="A37" t="s">
        <v>87</v>
      </c>
      <c r="B37" t="s">
        <v>88</v>
      </c>
      <c r="C37">
        <v>0</v>
      </c>
      <c r="D37">
        <v>0</v>
      </c>
      <c r="E37">
        <v>0</v>
      </c>
      <c r="F37">
        <v>0</v>
      </c>
      <c r="G37">
        <v>0</v>
      </c>
      <c r="H37">
        <v>0</v>
      </c>
      <c r="I37">
        <v>0</v>
      </c>
      <c r="J37">
        <v>0</v>
      </c>
      <c r="K37">
        <v>0</v>
      </c>
      <c r="L37">
        <v>0</v>
      </c>
      <c r="M37">
        <v>0</v>
      </c>
      <c r="N37">
        <v>0</v>
      </c>
      <c r="O37">
        <v>0</v>
      </c>
      <c r="P37">
        <v>0</v>
      </c>
      <c r="Q37">
        <v>0</v>
      </c>
      <c r="R37">
        <v>0</v>
      </c>
      <c r="S37">
        <v>0</v>
      </c>
      <c r="T37">
        <v>0</v>
      </c>
      <c r="U37">
        <v>0</v>
      </c>
    </row>
    <row r="38" spans="1:21" x14ac:dyDescent="0.2">
      <c r="A38" t="s">
        <v>89</v>
      </c>
      <c r="B38" t="s">
        <v>90</v>
      </c>
      <c r="C38">
        <v>0</v>
      </c>
      <c r="D38">
        <v>0</v>
      </c>
      <c r="E38">
        <v>0</v>
      </c>
      <c r="F38">
        <v>0</v>
      </c>
      <c r="G38">
        <v>0</v>
      </c>
      <c r="H38">
        <v>0</v>
      </c>
      <c r="I38">
        <v>0</v>
      </c>
      <c r="J38">
        <v>0</v>
      </c>
      <c r="K38">
        <v>0</v>
      </c>
      <c r="L38">
        <v>0</v>
      </c>
      <c r="M38">
        <v>0</v>
      </c>
      <c r="N38">
        <v>0</v>
      </c>
      <c r="O38">
        <v>0</v>
      </c>
      <c r="P38">
        <v>0</v>
      </c>
      <c r="Q38">
        <v>0</v>
      </c>
      <c r="R38">
        <v>0</v>
      </c>
      <c r="S38">
        <v>0</v>
      </c>
      <c r="T38">
        <v>0</v>
      </c>
      <c r="U38">
        <v>0</v>
      </c>
    </row>
    <row r="39" spans="1:21" x14ac:dyDescent="0.2">
      <c r="A39" t="s">
        <v>91</v>
      </c>
      <c r="B39" t="s">
        <v>92</v>
      </c>
      <c r="C39">
        <v>0</v>
      </c>
      <c r="D39">
        <v>0</v>
      </c>
      <c r="E39">
        <v>0</v>
      </c>
      <c r="F39">
        <v>0</v>
      </c>
      <c r="G39">
        <v>0</v>
      </c>
      <c r="H39">
        <v>0</v>
      </c>
      <c r="I39">
        <v>0</v>
      </c>
      <c r="J39">
        <v>0</v>
      </c>
      <c r="K39">
        <v>0</v>
      </c>
      <c r="L39">
        <v>0</v>
      </c>
      <c r="M39">
        <v>0</v>
      </c>
      <c r="N39">
        <v>0</v>
      </c>
      <c r="O39">
        <v>0</v>
      </c>
      <c r="P39">
        <v>0</v>
      </c>
      <c r="Q39">
        <v>0</v>
      </c>
      <c r="R39">
        <v>0</v>
      </c>
      <c r="S39">
        <v>0</v>
      </c>
      <c r="T39">
        <v>0</v>
      </c>
      <c r="U39">
        <v>0</v>
      </c>
    </row>
    <row r="40" spans="1:21" x14ac:dyDescent="0.2">
      <c r="A40" t="s">
        <v>93</v>
      </c>
      <c r="B40" t="s">
        <v>94</v>
      </c>
      <c r="C40">
        <v>0</v>
      </c>
      <c r="D40">
        <v>0</v>
      </c>
      <c r="E40">
        <v>0</v>
      </c>
      <c r="F40">
        <v>0</v>
      </c>
      <c r="G40">
        <v>0</v>
      </c>
      <c r="H40">
        <v>0</v>
      </c>
      <c r="I40">
        <v>0</v>
      </c>
      <c r="J40">
        <v>0</v>
      </c>
      <c r="K40">
        <v>0</v>
      </c>
      <c r="L40">
        <v>0</v>
      </c>
      <c r="M40">
        <v>0</v>
      </c>
      <c r="N40">
        <v>0</v>
      </c>
      <c r="O40">
        <v>0</v>
      </c>
      <c r="P40">
        <v>0</v>
      </c>
      <c r="Q40">
        <v>0</v>
      </c>
      <c r="R40">
        <v>0</v>
      </c>
      <c r="S40">
        <v>0</v>
      </c>
      <c r="T40">
        <v>0</v>
      </c>
      <c r="U40">
        <v>0</v>
      </c>
    </row>
    <row r="41" spans="1:21" x14ac:dyDescent="0.2">
      <c r="A41" t="s">
        <v>95</v>
      </c>
      <c r="B41" t="s">
        <v>96</v>
      </c>
      <c r="C41">
        <v>0</v>
      </c>
      <c r="D41">
        <v>0</v>
      </c>
      <c r="E41">
        <v>0</v>
      </c>
      <c r="F41">
        <v>0</v>
      </c>
      <c r="G41">
        <v>0</v>
      </c>
      <c r="H41">
        <v>0</v>
      </c>
      <c r="I41">
        <v>0</v>
      </c>
      <c r="J41">
        <v>0</v>
      </c>
      <c r="K41">
        <v>0</v>
      </c>
      <c r="L41">
        <v>0</v>
      </c>
      <c r="M41">
        <v>0</v>
      </c>
      <c r="N41">
        <v>0</v>
      </c>
      <c r="O41">
        <v>0</v>
      </c>
      <c r="P41">
        <v>0</v>
      </c>
      <c r="Q41">
        <v>0</v>
      </c>
      <c r="R41">
        <v>0</v>
      </c>
      <c r="S41">
        <v>0</v>
      </c>
      <c r="T41">
        <v>0</v>
      </c>
      <c r="U41">
        <v>0</v>
      </c>
    </row>
    <row r="42" spans="1:21" x14ac:dyDescent="0.2">
      <c r="A42" t="s">
        <v>97</v>
      </c>
      <c r="B42" t="s">
        <v>98</v>
      </c>
      <c r="C42">
        <v>0</v>
      </c>
      <c r="D42">
        <v>0</v>
      </c>
      <c r="E42">
        <v>0</v>
      </c>
      <c r="F42">
        <v>0</v>
      </c>
      <c r="G42">
        <v>0</v>
      </c>
      <c r="H42">
        <v>0</v>
      </c>
      <c r="I42">
        <v>0</v>
      </c>
      <c r="J42">
        <v>0</v>
      </c>
      <c r="K42">
        <v>0</v>
      </c>
      <c r="L42">
        <v>0</v>
      </c>
      <c r="M42">
        <v>0</v>
      </c>
      <c r="N42">
        <v>0</v>
      </c>
      <c r="O42">
        <v>0</v>
      </c>
      <c r="P42">
        <v>0</v>
      </c>
      <c r="Q42">
        <v>0</v>
      </c>
      <c r="R42">
        <v>0</v>
      </c>
      <c r="S42">
        <v>0</v>
      </c>
      <c r="T42">
        <v>0</v>
      </c>
      <c r="U42">
        <v>0</v>
      </c>
    </row>
    <row r="43" spans="1:21" x14ac:dyDescent="0.2">
      <c r="A43" t="s">
        <v>99</v>
      </c>
      <c r="B43" t="s">
        <v>100</v>
      </c>
      <c r="C43">
        <v>0</v>
      </c>
      <c r="D43">
        <v>0</v>
      </c>
      <c r="E43">
        <v>0</v>
      </c>
      <c r="F43">
        <v>0</v>
      </c>
      <c r="G43">
        <v>0</v>
      </c>
      <c r="H43">
        <v>0</v>
      </c>
      <c r="I43">
        <v>0</v>
      </c>
      <c r="J43">
        <v>0</v>
      </c>
      <c r="K43">
        <v>0</v>
      </c>
      <c r="L43">
        <v>0</v>
      </c>
      <c r="M43">
        <v>0</v>
      </c>
      <c r="N43">
        <v>0</v>
      </c>
      <c r="O43">
        <v>0</v>
      </c>
      <c r="P43">
        <v>0</v>
      </c>
      <c r="Q43">
        <v>0</v>
      </c>
      <c r="R43">
        <v>0</v>
      </c>
      <c r="S43">
        <v>0</v>
      </c>
      <c r="T43">
        <v>0</v>
      </c>
      <c r="U43">
        <v>0</v>
      </c>
    </row>
    <row r="44" spans="1:21" x14ac:dyDescent="0.2">
      <c r="A44" t="s">
        <v>101</v>
      </c>
      <c r="B44" t="s">
        <v>102</v>
      </c>
      <c r="C44">
        <v>0</v>
      </c>
      <c r="D44">
        <v>0</v>
      </c>
      <c r="E44">
        <v>0</v>
      </c>
      <c r="F44">
        <v>0</v>
      </c>
      <c r="G44">
        <v>0</v>
      </c>
      <c r="H44">
        <v>0</v>
      </c>
      <c r="I44">
        <v>0</v>
      </c>
      <c r="J44">
        <v>0</v>
      </c>
      <c r="K44">
        <v>0</v>
      </c>
      <c r="L44">
        <v>0</v>
      </c>
      <c r="M44">
        <v>0</v>
      </c>
      <c r="N44">
        <v>0</v>
      </c>
      <c r="O44">
        <v>0</v>
      </c>
      <c r="P44">
        <v>0</v>
      </c>
      <c r="Q44">
        <v>0</v>
      </c>
      <c r="R44">
        <v>0</v>
      </c>
      <c r="S44">
        <v>0</v>
      </c>
      <c r="T44">
        <v>0</v>
      </c>
      <c r="U44">
        <v>0</v>
      </c>
    </row>
    <row r="45" spans="1:21" x14ac:dyDescent="0.2">
      <c r="A45" t="s">
        <v>103</v>
      </c>
      <c r="B45" t="s">
        <v>104</v>
      </c>
      <c r="C45">
        <v>0</v>
      </c>
      <c r="D45">
        <v>0</v>
      </c>
      <c r="E45">
        <v>0</v>
      </c>
      <c r="F45">
        <v>0</v>
      </c>
      <c r="G45">
        <v>0</v>
      </c>
      <c r="H45">
        <v>0</v>
      </c>
      <c r="I45">
        <v>0</v>
      </c>
      <c r="J45">
        <v>0</v>
      </c>
      <c r="K45">
        <v>0</v>
      </c>
      <c r="L45">
        <v>0</v>
      </c>
      <c r="M45">
        <v>0</v>
      </c>
      <c r="N45">
        <v>0</v>
      </c>
      <c r="O45">
        <v>0</v>
      </c>
      <c r="P45">
        <v>0</v>
      </c>
      <c r="Q45">
        <v>0</v>
      </c>
      <c r="R45">
        <v>0</v>
      </c>
      <c r="S45">
        <v>0</v>
      </c>
      <c r="T45">
        <v>0</v>
      </c>
      <c r="U45">
        <v>0</v>
      </c>
    </row>
    <row r="46" spans="1:21" x14ac:dyDescent="0.2">
      <c r="A46" t="s">
        <v>105</v>
      </c>
      <c r="B46" t="s">
        <v>106</v>
      </c>
      <c r="C46">
        <v>0</v>
      </c>
      <c r="D46">
        <v>0</v>
      </c>
      <c r="E46">
        <v>0</v>
      </c>
      <c r="F46">
        <v>0</v>
      </c>
      <c r="G46">
        <v>0</v>
      </c>
      <c r="H46">
        <v>0</v>
      </c>
      <c r="I46">
        <v>0</v>
      </c>
      <c r="J46">
        <v>0</v>
      </c>
      <c r="K46">
        <v>0</v>
      </c>
      <c r="L46">
        <v>0</v>
      </c>
      <c r="M46">
        <v>0</v>
      </c>
      <c r="N46">
        <v>0</v>
      </c>
      <c r="O46">
        <v>0</v>
      </c>
      <c r="P46">
        <v>0</v>
      </c>
      <c r="Q46">
        <v>0</v>
      </c>
      <c r="R46">
        <v>0</v>
      </c>
      <c r="S46">
        <v>0</v>
      </c>
      <c r="T46">
        <v>0</v>
      </c>
      <c r="U46">
        <v>0</v>
      </c>
    </row>
    <row r="47" spans="1:21" x14ac:dyDescent="0.2">
      <c r="A47" t="s">
        <v>107</v>
      </c>
      <c r="B47" t="s">
        <v>108</v>
      </c>
      <c r="C47">
        <v>0</v>
      </c>
      <c r="D47">
        <v>0</v>
      </c>
      <c r="E47">
        <v>0</v>
      </c>
      <c r="F47">
        <v>0</v>
      </c>
      <c r="G47">
        <v>0</v>
      </c>
      <c r="H47">
        <v>0</v>
      </c>
      <c r="I47">
        <v>0</v>
      </c>
      <c r="J47">
        <v>0</v>
      </c>
      <c r="K47">
        <v>0</v>
      </c>
      <c r="L47">
        <v>0</v>
      </c>
      <c r="M47">
        <v>0</v>
      </c>
      <c r="N47">
        <v>0</v>
      </c>
      <c r="O47">
        <v>0</v>
      </c>
      <c r="P47">
        <v>0</v>
      </c>
      <c r="Q47">
        <v>0</v>
      </c>
      <c r="R47">
        <v>0</v>
      </c>
      <c r="S47">
        <v>0</v>
      </c>
      <c r="T47">
        <v>0</v>
      </c>
      <c r="U47">
        <v>0</v>
      </c>
    </row>
    <row r="48" spans="1:21" x14ac:dyDescent="0.2">
      <c r="A48" t="s">
        <v>109</v>
      </c>
      <c r="B48" t="s">
        <v>110</v>
      </c>
      <c r="C48">
        <v>0</v>
      </c>
      <c r="D48">
        <v>0</v>
      </c>
      <c r="E48">
        <v>0</v>
      </c>
      <c r="F48">
        <v>0</v>
      </c>
      <c r="G48">
        <v>0</v>
      </c>
      <c r="H48">
        <v>0</v>
      </c>
      <c r="I48">
        <v>0</v>
      </c>
      <c r="J48">
        <v>0</v>
      </c>
      <c r="K48">
        <v>0</v>
      </c>
      <c r="L48">
        <v>0</v>
      </c>
      <c r="M48">
        <v>0</v>
      </c>
      <c r="N48">
        <v>0</v>
      </c>
      <c r="O48">
        <v>0</v>
      </c>
      <c r="P48">
        <v>0</v>
      </c>
      <c r="Q48">
        <v>0</v>
      </c>
      <c r="R48">
        <v>0</v>
      </c>
      <c r="S48">
        <v>0</v>
      </c>
      <c r="T48">
        <v>0</v>
      </c>
      <c r="U48">
        <v>0</v>
      </c>
    </row>
    <row r="49" spans="1:21" x14ac:dyDescent="0.2">
      <c r="A49" t="s">
        <v>111</v>
      </c>
      <c r="B49" t="s">
        <v>112</v>
      </c>
      <c r="C49">
        <v>0</v>
      </c>
      <c r="D49">
        <v>0</v>
      </c>
      <c r="E49">
        <v>0</v>
      </c>
      <c r="F49">
        <v>0</v>
      </c>
      <c r="G49">
        <v>0</v>
      </c>
      <c r="H49">
        <v>0</v>
      </c>
      <c r="I49">
        <v>0</v>
      </c>
      <c r="J49">
        <v>0</v>
      </c>
      <c r="K49">
        <v>0</v>
      </c>
      <c r="L49">
        <v>0</v>
      </c>
      <c r="M49">
        <v>0</v>
      </c>
      <c r="N49">
        <v>0</v>
      </c>
      <c r="O49">
        <v>0</v>
      </c>
      <c r="P49">
        <v>0</v>
      </c>
      <c r="Q49">
        <v>0</v>
      </c>
      <c r="R49">
        <v>0</v>
      </c>
      <c r="S49">
        <v>0</v>
      </c>
      <c r="T49">
        <v>0</v>
      </c>
      <c r="U49">
        <v>0</v>
      </c>
    </row>
    <row r="50" spans="1:21" x14ac:dyDescent="0.2">
      <c r="A50" t="s">
        <v>113</v>
      </c>
      <c r="B50" t="s">
        <v>114</v>
      </c>
      <c r="C50">
        <v>0</v>
      </c>
      <c r="D50">
        <v>0</v>
      </c>
      <c r="E50">
        <v>0</v>
      </c>
      <c r="F50">
        <v>0</v>
      </c>
      <c r="G50">
        <v>0</v>
      </c>
      <c r="H50">
        <v>0</v>
      </c>
      <c r="I50">
        <v>0</v>
      </c>
      <c r="J50">
        <v>0</v>
      </c>
      <c r="K50">
        <v>0</v>
      </c>
      <c r="L50">
        <v>0</v>
      </c>
      <c r="M50">
        <v>0</v>
      </c>
      <c r="N50">
        <v>0</v>
      </c>
      <c r="O50">
        <v>0</v>
      </c>
      <c r="P50">
        <v>0</v>
      </c>
      <c r="Q50">
        <v>0</v>
      </c>
      <c r="R50">
        <v>0</v>
      </c>
      <c r="S50">
        <v>0</v>
      </c>
      <c r="T50">
        <v>0</v>
      </c>
      <c r="U50">
        <v>0</v>
      </c>
    </row>
    <row r="51" spans="1:21" x14ac:dyDescent="0.2">
      <c r="A51" t="s">
        <v>115</v>
      </c>
      <c r="B51" t="s">
        <v>116</v>
      </c>
      <c r="C51">
        <v>0</v>
      </c>
      <c r="D51">
        <v>0</v>
      </c>
      <c r="E51">
        <v>0</v>
      </c>
      <c r="F51">
        <v>0</v>
      </c>
      <c r="G51">
        <v>0</v>
      </c>
      <c r="H51">
        <v>0</v>
      </c>
      <c r="I51">
        <v>0</v>
      </c>
      <c r="J51">
        <v>0</v>
      </c>
      <c r="K51">
        <v>0</v>
      </c>
      <c r="L51">
        <v>0</v>
      </c>
      <c r="M51">
        <v>0</v>
      </c>
      <c r="N51">
        <v>0</v>
      </c>
      <c r="O51">
        <v>0</v>
      </c>
      <c r="P51">
        <v>0</v>
      </c>
      <c r="Q51">
        <v>0</v>
      </c>
      <c r="R51">
        <v>0</v>
      </c>
      <c r="S51">
        <v>0</v>
      </c>
      <c r="T51">
        <v>0</v>
      </c>
      <c r="U51">
        <v>0</v>
      </c>
    </row>
    <row r="52" spans="1:21" x14ac:dyDescent="0.2">
      <c r="A52" t="s">
        <v>117</v>
      </c>
      <c r="B52" t="s">
        <v>118</v>
      </c>
      <c r="C52">
        <v>0</v>
      </c>
      <c r="D52">
        <v>0</v>
      </c>
      <c r="E52">
        <v>0</v>
      </c>
      <c r="F52">
        <v>0</v>
      </c>
      <c r="G52">
        <v>0</v>
      </c>
      <c r="H52">
        <v>0</v>
      </c>
      <c r="I52">
        <v>0</v>
      </c>
      <c r="J52">
        <v>0</v>
      </c>
      <c r="K52">
        <v>0</v>
      </c>
      <c r="L52">
        <v>0</v>
      </c>
      <c r="M52">
        <v>0</v>
      </c>
      <c r="N52">
        <v>0</v>
      </c>
      <c r="O52">
        <v>0</v>
      </c>
      <c r="P52">
        <v>0</v>
      </c>
      <c r="Q52">
        <v>0</v>
      </c>
      <c r="R52">
        <v>0</v>
      </c>
      <c r="S52">
        <v>0</v>
      </c>
      <c r="T52">
        <v>0</v>
      </c>
      <c r="U52">
        <v>0</v>
      </c>
    </row>
    <row r="53" spans="1:21" x14ac:dyDescent="0.2">
      <c r="A53" t="s">
        <v>119</v>
      </c>
      <c r="B53" t="s">
        <v>120</v>
      </c>
      <c r="C53">
        <v>0</v>
      </c>
      <c r="D53">
        <v>0</v>
      </c>
      <c r="E53">
        <v>0</v>
      </c>
      <c r="F53">
        <v>0</v>
      </c>
      <c r="G53">
        <v>0</v>
      </c>
      <c r="H53">
        <v>0</v>
      </c>
      <c r="I53">
        <v>0</v>
      </c>
      <c r="J53">
        <v>0</v>
      </c>
      <c r="K53">
        <v>0</v>
      </c>
      <c r="L53">
        <v>0</v>
      </c>
      <c r="M53">
        <v>0</v>
      </c>
      <c r="N53">
        <v>0</v>
      </c>
      <c r="O53">
        <v>0</v>
      </c>
      <c r="P53">
        <v>0</v>
      </c>
      <c r="Q53">
        <v>0</v>
      </c>
      <c r="R53">
        <v>0</v>
      </c>
      <c r="S53">
        <v>0</v>
      </c>
      <c r="T53">
        <v>0</v>
      </c>
      <c r="U53">
        <v>0</v>
      </c>
    </row>
    <row r="54" spans="1:21" x14ac:dyDescent="0.2">
      <c r="A54" t="s">
        <v>121</v>
      </c>
      <c r="B54" t="s">
        <v>122</v>
      </c>
      <c r="C54">
        <v>0</v>
      </c>
      <c r="D54">
        <v>0</v>
      </c>
      <c r="E54">
        <v>0</v>
      </c>
      <c r="F54">
        <v>0</v>
      </c>
      <c r="G54">
        <v>0</v>
      </c>
      <c r="H54">
        <v>0</v>
      </c>
      <c r="I54">
        <v>0</v>
      </c>
      <c r="J54">
        <v>0</v>
      </c>
      <c r="K54">
        <v>0</v>
      </c>
      <c r="L54">
        <v>0</v>
      </c>
      <c r="M54">
        <v>0</v>
      </c>
      <c r="N54">
        <v>0</v>
      </c>
      <c r="O54">
        <v>0</v>
      </c>
      <c r="P54">
        <v>0</v>
      </c>
      <c r="Q54">
        <v>0</v>
      </c>
      <c r="R54">
        <v>0</v>
      </c>
      <c r="S54">
        <v>0</v>
      </c>
      <c r="T54">
        <v>0</v>
      </c>
      <c r="U54">
        <v>0</v>
      </c>
    </row>
    <row r="55" spans="1:21" x14ac:dyDescent="0.2">
      <c r="A55" t="s">
        <v>123</v>
      </c>
      <c r="B55" t="s">
        <v>124</v>
      </c>
      <c r="C55">
        <v>0</v>
      </c>
      <c r="D55">
        <v>0</v>
      </c>
      <c r="E55">
        <v>0</v>
      </c>
      <c r="F55">
        <v>0</v>
      </c>
      <c r="G55">
        <v>0</v>
      </c>
      <c r="H55">
        <v>0</v>
      </c>
      <c r="I55">
        <v>0</v>
      </c>
      <c r="J55">
        <v>0</v>
      </c>
      <c r="K55">
        <v>0</v>
      </c>
      <c r="L55">
        <v>0</v>
      </c>
      <c r="M55">
        <v>0</v>
      </c>
      <c r="N55">
        <v>0</v>
      </c>
      <c r="O55">
        <v>0</v>
      </c>
      <c r="P55">
        <v>0</v>
      </c>
      <c r="Q55">
        <v>0</v>
      </c>
      <c r="R55">
        <v>0</v>
      </c>
      <c r="S55">
        <v>0</v>
      </c>
      <c r="T55">
        <v>0</v>
      </c>
      <c r="U55">
        <v>0</v>
      </c>
    </row>
    <row r="56" spans="1:21" x14ac:dyDescent="0.2">
      <c r="A56" t="s">
        <v>125</v>
      </c>
      <c r="B56" t="s">
        <v>78</v>
      </c>
      <c r="C56">
        <v>0</v>
      </c>
      <c r="D56">
        <v>0</v>
      </c>
      <c r="E56">
        <v>0</v>
      </c>
      <c r="F56">
        <v>0</v>
      </c>
      <c r="G56">
        <v>0</v>
      </c>
      <c r="H56">
        <v>0</v>
      </c>
      <c r="I56">
        <v>0</v>
      </c>
      <c r="J56">
        <v>0</v>
      </c>
      <c r="K56">
        <v>0</v>
      </c>
      <c r="L56">
        <v>0</v>
      </c>
      <c r="M56">
        <v>0</v>
      </c>
      <c r="N56">
        <v>0</v>
      </c>
      <c r="O56">
        <v>0</v>
      </c>
      <c r="P56">
        <v>0</v>
      </c>
      <c r="Q56">
        <v>0</v>
      </c>
      <c r="R56">
        <v>0</v>
      </c>
      <c r="S56">
        <v>0</v>
      </c>
      <c r="T56">
        <v>0</v>
      </c>
      <c r="U56">
        <v>0</v>
      </c>
    </row>
    <row r="57" spans="1:21" x14ac:dyDescent="0.2">
      <c r="A57" t="s">
        <v>126</v>
      </c>
      <c r="B57" t="s">
        <v>127</v>
      </c>
      <c r="C57">
        <v>0</v>
      </c>
      <c r="D57">
        <v>0</v>
      </c>
      <c r="E57">
        <v>0</v>
      </c>
      <c r="F57">
        <v>0</v>
      </c>
      <c r="G57">
        <v>0</v>
      </c>
      <c r="H57">
        <v>0</v>
      </c>
      <c r="I57">
        <v>0</v>
      </c>
      <c r="J57">
        <v>0</v>
      </c>
      <c r="K57">
        <v>0</v>
      </c>
      <c r="L57">
        <v>0</v>
      </c>
      <c r="M57">
        <v>0</v>
      </c>
      <c r="N57">
        <v>0</v>
      </c>
      <c r="O57">
        <v>0</v>
      </c>
      <c r="P57">
        <v>0</v>
      </c>
      <c r="Q57">
        <v>0</v>
      </c>
      <c r="R57">
        <v>0</v>
      </c>
      <c r="S57">
        <v>0</v>
      </c>
      <c r="T57">
        <v>0</v>
      </c>
      <c r="U57">
        <v>0</v>
      </c>
    </row>
    <row r="58" spans="1:21" x14ac:dyDescent="0.2">
      <c r="A58" t="s">
        <v>128</v>
      </c>
      <c r="B58" t="s">
        <v>129</v>
      </c>
      <c r="C58">
        <v>0</v>
      </c>
      <c r="D58">
        <v>0</v>
      </c>
      <c r="E58">
        <v>0</v>
      </c>
      <c r="F58">
        <v>0</v>
      </c>
      <c r="G58">
        <v>0</v>
      </c>
      <c r="H58">
        <v>0</v>
      </c>
      <c r="I58">
        <v>0</v>
      </c>
      <c r="J58">
        <v>0</v>
      </c>
      <c r="K58">
        <v>0</v>
      </c>
      <c r="L58">
        <v>0</v>
      </c>
      <c r="M58">
        <v>0</v>
      </c>
      <c r="N58">
        <v>0</v>
      </c>
      <c r="O58">
        <v>0</v>
      </c>
      <c r="P58">
        <v>0</v>
      </c>
      <c r="Q58">
        <v>0</v>
      </c>
      <c r="R58">
        <v>0</v>
      </c>
      <c r="S58">
        <v>0</v>
      </c>
      <c r="T58">
        <v>0</v>
      </c>
      <c r="U58">
        <v>0</v>
      </c>
    </row>
    <row r="59" spans="1:21" x14ac:dyDescent="0.2">
      <c r="A59" t="s">
        <v>130</v>
      </c>
      <c r="B59" t="s">
        <v>131</v>
      </c>
      <c r="C59">
        <v>0</v>
      </c>
      <c r="D59">
        <v>0</v>
      </c>
      <c r="E59">
        <v>0</v>
      </c>
      <c r="F59">
        <v>0</v>
      </c>
      <c r="G59">
        <v>0</v>
      </c>
      <c r="H59">
        <v>0</v>
      </c>
      <c r="I59">
        <v>0</v>
      </c>
      <c r="J59">
        <v>0</v>
      </c>
      <c r="K59">
        <v>0</v>
      </c>
      <c r="L59">
        <v>0</v>
      </c>
      <c r="M59">
        <v>0</v>
      </c>
      <c r="N59">
        <v>0</v>
      </c>
      <c r="O59">
        <v>0</v>
      </c>
      <c r="P59">
        <v>0</v>
      </c>
      <c r="Q59">
        <v>0</v>
      </c>
      <c r="R59">
        <v>0</v>
      </c>
      <c r="S59">
        <v>0</v>
      </c>
      <c r="T59">
        <v>0</v>
      </c>
      <c r="U59">
        <v>0</v>
      </c>
    </row>
    <row r="60" spans="1:21" x14ac:dyDescent="0.2">
      <c r="A60" t="s">
        <v>132</v>
      </c>
      <c r="B60" t="s">
        <v>133</v>
      </c>
      <c r="C60">
        <v>0</v>
      </c>
      <c r="D60">
        <v>0</v>
      </c>
      <c r="E60">
        <v>0</v>
      </c>
      <c r="F60">
        <v>0</v>
      </c>
      <c r="G60">
        <v>0</v>
      </c>
      <c r="H60">
        <v>0</v>
      </c>
      <c r="I60">
        <v>0</v>
      </c>
      <c r="J60">
        <v>0</v>
      </c>
      <c r="K60">
        <v>0</v>
      </c>
      <c r="L60">
        <v>0</v>
      </c>
      <c r="M60">
        <v>0</v>
      </c>
      <c r="N60">
        <v>0</v>
      </c>
      <c r="O60">
        <v>0</v>
      </c>
      <c r="P60">
        <v>0</v>
      </c>
      <c r="Q60">
        <v>0</v>
      </c>
      <c r="R60">
        <v>0</v>
      </c>
      <c r="S60">
        <v>0</v>
      </c>
      <c r="T60">
        <v>0</v>
      </c>
      <c r="U60">
        <v>0</v>
      </c>
    </row>
    <row r="61" spans="1:21" x14ac:dyDescent="0.2">
      <c r="A61" t="s">
        <v>134</v>
      </c>
      <c r="B61" t="s">
        <v>135</v>
      </c>
      <c r="C61">
        <v>0</v>
      </c>
      <c r="D61">
        <v>0</v>
      </c>
      <c r="E61">
        <v>0</v>
      </c>
      <c r="F61">
        <v>0</v>
      </c>
      <c r="G61">
        <v>0</v>
      </c>
      <c r="H61">
        <v>0</v>
      </c>
      <c r="I61">
        <v>0</v>
      </c>
      <c r="J61">
        <v>0</v>
      </c>
      <c r="K61">
        <v>0</v>
      </c>
      <c r="L61">
        <v>0</v>
      </c>
      <c r="M61">
        <v>0</v>
      </c>
      <c r="N61">
        <v>0</v>
      </c>
      <c r="O61">
        <v>0</v>
      </c>
      <c r="P61">
        <v>0</v>
      </c>
      <c r="Q61">
        <v>0</v>
      </c>
      <c r="R61">
        <v>0</v>
      </c>
      <c r="S61">
        <v>0</v>
      </c>
      <c r="T61">
        <v>0</v>
      </c>
      <c r="U61">
        <v>0</v>
      </c>
    </row>
    <row r="62" spans="1:21" x14ac:dyDescent="0.2">
      <c r="A62" t="s">
        <v>136</v>
      </c>
      <c r="B62" t="s">
        <v>137</v>
      </c>
      <c r="C62">
        <v>0</v>
      </c>
      <c r="D62">
        <v>0</v>
      </c>
      <c r="E62">
        <v>0</v>
      </c>
      <c r="F62">
        <v>0</v>
      </c>
      <c r="G62">
        <v>0</v>
      </c>
      <c r="H62">
        <v>0</v>
      </c>
      <c r="I62">
        <v>0</v>
      </c>
      <c r="J62">
        <v>0</v>
      </c>
      <c r="K62">
        <v>0</v>
      </c>
      <c r="L62">
        <v>0</v>
      </c>
      <c r="M62">
        <v>0</v>
      </c>
      <c r="N62">
        <v>0</v>
      </c>
      <c r="O62">
        <v>0</v>
      </c>
      <c r="P62">
        <v>0</v>
      </c>
      <c r="Q62">
        <v>0</v>
      </c>
      <c r="R62">
        <v>0</v>
      </c>
      <c r="S62">
        <v>0</v>
      </c>
      <c r="T62">
        <v>0</v>
      </c>
      <c r="U62">
        <v>0</v>
      </c>
    </row>
    <row r="63" spans="1:21" x14ac:dyDescent="0.2">
      <c r="A63" t="s">
        <v>138</v>
      </c>
      <c r="B63" t="s">
        <v>139</v>
      </c>
      <c r="C63">
        <v>0</v>
      </c>
      <c r="D63">
        <v>0</v>
      </c>
      <c r="E63">
        <v>0</v>
      </c>
      <c r="F63">
        <v>0</v>
      </c>
      <c r="G63">
        <v>0</v>
      </c>
      <c r="H63">
        <v>0</v>
      </c>
      <c r="I63">
        <v>0</v>
      </c>
      <c r="J63">
        <v>0</v>
      </c>
      <c r="K63">
        <v>0</v>
      </c>
      <c r="L63">
        <v>0</v>
      </c>
      <c r="M63">
        <v>0</v>
      </c>
      <c r="N63">
        <v>0</v>
      </c>
      <c r="O63">
        <v>0</v>
      </c>
      <c r="P63">
        <v>0</v>
      </c>
      <c r="Q63">
        <v>0</v>
      </c>
      <c r="R63">
        <v>0</v>
      </c>
      <c r="S63">
        <v>0</v>
      </c>
      <c r="T63">
        <v>0</v>
      </c>
      <c r="U63">
        <v>0</v>
      </c>
    </row>
    <row r="64" spans="1:21" x14ac:dyDescent="0.2">
      <c r="A64" t="s">
        <v>140</v>
      </c>
      <c r="B64" t="s">
        <v>141</v>
      </c>
      <c r="C64">
        <v>0</v>
      </c>
      <c r="D64">
        <v>0</v>
      </c>
      <c r="E64">
        <v>0</v>
      </c>
      <c r="F64">
        <v>0</v>
      </c>
      <c r="G64">
        <v>0</v>
      </c>
      <c r="H64">
        <v>0</v>
      </c>
      <c r="I64">
        <v>0</v>
      </c>
      <c r="J64">
        <v>0</v>
      </c>
      <c r="K64">
        <v>0</v>
      </c>
      <c r="L64">
        <v>0</v>
      </c>
      <c r="M64">
        <v>0</v>
      </c>
      <c r="N64">
        <v>0</v>
      </c>
      <c r="O64">
        <v>0</v>
      </c>
      <c r="P64">
        <v>0</v>
      </c>
      <c r="Q64">
        <v>0</v>
      </c>
      <c r="R64">
        <v>0</v>
      </c>
      <c r="S64">
        <v>0</v>
      </c>
      <c r="T64">
        <v>0</v>
      </c>
      <c r="U64">
        <v>0</v>
      </c>
    </row>
  </sheetData>
  <mergeCells count="13">
    <mergeCell ref="M2:P2"/>
    <mergeCell ref="Q2:T2"/>
    <mergeCell ref="A1:A3"/>
    <mergeCell ref="B1:B3"/>
    <mergeCell ref="C1:C3"/>
    <mergeCell ref="D1:G1"/>
    <mergeCell ref="H1:U1"/>
    <mergeCell ref="D2:D3"/>
    <mergeCell ref="E2:E3"/>
    <mergeCell ref="F2:F3"/>
    <mergeCell ref="G2:G3"/>
    <mergeCell ref="H2:K2"/>
    <mergeCell ref="L2:L3"/>
  </mergeCells>
  <pageMargins left="1" right="1" top="1" bottom="1" header="1" footer="1"/>
  <pageSetup orientation="portrait" horizontalDpi="300" verticalDpi="300" copies="0"/>
  <headerFooter alignWithMargins="0">
    <oddHeader>&amp;C&amp;[TAB]&amp;L&amp;R</oddHeader>
    <oddFooter>&amp;CPage &amp;[PAGE]&amp;L&amp;R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Suma za gminę</vt:lpstr>
      <vt:lpstr>Bez obwodu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asiam</dc:creator>
  <cp:lastModifiedBy>Błażej Rutkowski</cp:lastModifiedBy>
  <cp:lastPrinted>2016-10-13T12:13:47Z</cp:lastPrinted>
  <dcterms:created xsi:type="dcterms:W3CDTF">2016-01-19T08:30:04Z</dcterms:created>
  <dcterms:modified xsi:type="dcterms:W3CDTF">2016-10-13T13:22:07Z</dcterms:modified>
</cp:coreProperties>
</file>